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activeTab="0"/>
  </bookViews>
  <sheets>
    <sheet name="Da Assessoria administrativa" sheetId="1" r:id="rId1"/>
    <sheet name="da Assessoria " sheetId="2" r:id="rId2"/>
    <sheet name="Plan1" sheetId="3" r:id="rId3"/>
    <sheet name="Plan2" sheetId="4" r:id="rId4"/>
    <sheet name="Plan8" sheetId="5" r:id="rId5"/>
    <sheet name="Plan7" sheetId="6" r:id="rId6"/>
    <sheet name="Plan6" sheetId="7" r:id="rId7"/>
    <sheet name="Plan5" sheetId="8" r:id="rId8"/>
    <sheet name="Plan4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<sst xmlns="http://schemas.openxmlformats.org/spreadsheetml/2006/main" count="1097" uniqueCount="208">
  <si>
    <t>PREFEITURA MUNICIPAL  DE SIQUEIRA CAMPOS</t>
  </si>
  <si>
    <t>ESTADO DO PARANÁ</t>
  </si>
  <si>
    <t>PROGRAMA</t>
  </si>
  <si>
    <t>Prioridades e Metas</t>
  </si>
  <si>
    <t>(Art. 165, parágrafo 2º da Constituição Federal)</t>
  </si>
  <si>
    <t>NOME - Manutenção da Assessoria Jurídica no Município</t>
  </si>
  <si>
    <t>OBJETIVO</t>
  </si>
  <si>
    <t>TIPO</t>
  </si>
  <si>
    <t>AÇÃO/ PRODUTO</t>
  </si>
  <si>
    <t>PRODUTO</t>
  </si>
  <si>
    <t>UNID. DE MEDIDA</t>
  </si>
  <si>
    <t>QUANTIDADE</t>
  </si>
  <si>
    <t>A</t>
  </si>
  <si>
    <t>NOME - Manutenção do Departamento de Administração no Município</t>
  </si>
  <si>
    <t>NOME - Manutenção do Departamento de Fazenda no Município</t>
  </si>
  <si>
    <t>NOME - Manutenção do Departamento de  Obras , Viação, Serviços Urbanos e Públicos  no Município</t>
  </si>
  <si>
    <t>NOME - Manutenção do Departamento de Saúde no Município</t>
  </si>
  <si>
    <t>NOME - Manutenção do Departamento de Educação e Cultura no Município</t>
  </si>
  <si>
    <t>NOME - Manutenção do Departamento de Insdústria e Comércio e Desenvolvimento Econômico</t>
  </si>
  <si>
    <t>NOME - Manutenção do Departamento de Esportes e Lazer no Município</t>
  </si>
  <si>
    <t>NOME - Manutenção do Departamento de Agricultura, Pecuária e Abastecimento no Município</t>
  </si>
  <si>
    <t>NOME - Manutenção do Departamento de Infância, Adolescência e Assustos de Família e Abastecimento no Município</t>
  </si>
  <si>
    <t>NOME - Manutenção do Departamento para Assuntos de Meio-Ambiente e Recursos Naturais no Município</t>
  </si>
  <si>
    <t>NOME - Manutenção do Departamento para Assuntos de Política Habitacional no Município</t>
  </si>
  <si>
    <t>P</t>
  </si>
  <si>
    <t xml:space="preserve">A </t>
  </si>
  <si>
    <t>diversos</t>
  </si>
  <si>
    <t>amortização</t>
  </si>
  <si>
    <t>Manter o assessoramento de assuntos jurídicos</t>
  </si>
  <si>
    <t>Manutenção do Divisão Administrativa no Município</t>
  </si>
  <si>
    <t>Manutenção da Divisão de Pessoal no Município</t>
  </si>
  <si>
    <t>Manutenção do Divisão de Material no Município</t>
  </si>
  <si>
    <t>Manutenção da Divisão de Informática no Município</t>
  </si>
  <si>
    <t>Manutenção da Divisão de Tributação no Município</t>
  </si>
  <si>
    <t>Manutenção da Divisão de Tesouraria no Município</t>
  </si>
  <si>
    <t>Manutenção da Divisão de Contabilidade no Município</t>
  </si>
  <si>
    <t xml:space="preserve"> Manutenção da Divisão de Obras e Urbanismo </t>
  </si>
  <si>
    <t xml:space="preserve"> Manutenção da Divisão de Serviços Urbanos</t>
  </si>
  <si>
    <t>Manutenção da Divisão de Serviços Públicos e Utilidade Pública</t>
  </si>
  <si>
    <t xml:space="preserve">Manutenção da Divisão de Saúde </t>
  </si>
  <si>
    <t>Manutenção da Divisão de Vigilância Sanitária</t>
  </si>
  <si>
    <t>Manutenção da Divisão de Farmácia e Laboratório</t>
  </si>
  <si>
    <t>Manutenção da Divisão de Ensino Fundamental Básico</t>
  </si>
  <si>
    <t>Manutenção da Divisão de Cultura</t>
  </si>
  <si>
    <t>Manutenção da Divisão de Comércio e Indústria</t>
  </si>
  <si>
    <t>Manutenção da Divisão de Divisão de Turismo, Promoções, Marketing e Negócios</t>
  </si>
  <si>
    <t xml:space="preserve">Manutenção da Divisão de Esportes e Lazer e escolinhas no Municípo </t>
  </si>
  <si>
    <t xml:space="preserve">Manutenção da Divisão de Agricultura, Pecuária e abastecimento no Municípo  </t>
  </si>
  <si>
    <t xml:space="preserve">Manutenção da Divisão de Gerenciamento de Programas Habitacionais no Município </t>
  </si>
  <si>
    <t>NOME - Manutenção do Poder Legislativo</t>
  </si>
  <si>
    <t>Manutenção das atividades competentes a Câmara Municipal</t>
  </si>
  <si>
    <t>Manutenção das atividades exercidas pela Câmara Municipal</t>
  </si>
  <si>
    <t>Manutenção da Divisão de Serviços Rodoviários</t>
  </si>
  <si>
    <t>Manutenção do Departamento de Insdústria e Comércio e Desenvolvimento Econômico</t>
  </si>
  <si>
    <t>Prefeito Municipal</t>
  </si>
  <si>
    <t>obras</t>
  </si>
  <si>
    <t>pavimentação</t>
  </si>
  <si>
    <t>Atividades</t>
  </si>
  <si>
    <t>metros</t>
  </si>
  <si>
    <t>Manutenção das atividades exercidas  pela assessoria jurídica</t>
  </si>
  <si>
    <t>Manutenção das atividades exercidas  pela divisão de administração</t>
  </si>
  <si>
    <t>Manutenção das atividades exercidas  pela divisão de pessoal</t>
  </si>
  <si>
    <t>Manutenção das atividades exercidas  pela divisão de material</t>
  </si>
  <si>
    <t>Manutenção das atividades exercidas  pela divisão de Informática</t>
  </si>
  <si>
    <t>Manutenção das atividades pela Divisão de Contabilidade</t>
  </si>
  <si>
    <t>Manutenção das Atividades exercidas pela divisão de Obras e Urbanismo</t>
  </si>
  <si>
    <t>Manutenção das Atividades exercidas pela divisão de Serviços Rodoviários</t>
  </si>
  <si>
    <t>Manutenção das Atividades exercidas pela divisão de Serviços Urbanos</t>
  </si>
  <si>
    <t>Manutenção das Atividades exercidas pela divisão de Serviços Publicos e Utilidade Pública</t>
  </si>
  <si>
    <t>Programa Agente Comunitário</t>
  </si>
  <si>
    <t>Programa Saúde Bucal</t>
  </si>
  <si>
    <t>Programa Saúde da Família</t>
  </si>
  <si>
    <t>Manutenção das Atividades exercidas pela divisão de Farmácia e Laboratório</t>
  </si>
  <si>
    <t>Manutenção do FUNDEB 60%</t>
  </si>
  <si>
    <t>Manutenção do FUNDEB 40%</t>
  </si>
  <si>
    <t>Manutenção das Atividades exercidas pela divisão de Cultura</t>
  </si>
  <si>
    <t>Manutenção das Atividades exercidas pela divisão de Comércio e Indústria</t>
  </si>
  <si>
    <t>Manutenção das Atividades exercidas pela divisão de Turismo, Promoções, Marketing e Negócios</t>
  </si>
  <si>
    <t>Manutenção das Atividades exercidas pela divisão de Esporte e Laser e escolinhas</t>
  </si>
  <si>
    <t>Manutenção das Atividades exercidas pela divisão de Agricultura, Pecuária e Abastecimento</t>
  </si>
  <si>
    <t>Manutenção do Conselho Tutelar</t>
  </si>
  <si>
    <t>Manutenção das Atividades exercidas pela divisão de gerenciamento de Programa Habitacional</t>
  </si>
  <si>
    <t>Amortização da dívida: amortizar a dívida contratada junto a instituíções financeiras e a decorrente  de débitos  previdenciários, com encargos decorrentes</t>
  </si>
  <si>
    <t>Transferência a Consórcios de Saúde</t>
  </si>
  <si>
    <t>Manutenção das Atividades exercidas pela divisão de Ensino Fundamental</t>
  </si>
  <si>
    <t>Manutenção das Atividades exercidas pela Divisão de de Infância e Adolescênica e Assuntos da Família</t>
  </si>
  <si>
    <t>Manutenção  do Fundo Municipal dos Direitos da Crianças e do Adolescente</t>
  </si>
  <si>
    <t>Manutenção do Conselho Municipal dos Direitos da Crianças e Adolescente</t>
  </si>
  <si>
    <t xml:space="preserve">11.001 Divisão de Infância e Adolescencia e Assuntos de Família no Município </t>
  </si>
  <si>
    <t>11.002 Fundo Municipal Direitos Criança e Adolescente</t>
  </si>
  <si>
    <t>Manutenção das Conferências Municipais</t>
  </si>
  <si>
    <t>Manutenção  da Divisão do Idoso</t>
  </si>
  <si>
    <t>Manutenção da Divisão do Posto de Bombeiro Comunitário</t>
  </si>
  <si>
    <t>Manutenção das ativ. exercidas pela Divisão do Posto de Bombeiro Comunitário</t>
  </si>
  <si>
    <t>NOME - Manutenção do Departamento de Cultura no Município</t>
  </si>
  <si>
    <t>Fabiano Lopes Bueno</t>
  </si>
  <si>
    <t>Manutenção das atividades exercidas  pela Divisão de Tributação</t>
  </si>
  <si>
    <t>11.005 Fundo Municipal de Assistência Social</t>
  </si>
  <si>
    <t>11.003 Divisão de Assistência Social</t>
  </si>
  <si>
    <t>Qualificações das Ações da Dengue</t>
  </si>
  <si>
    <t>Vigilância e Prevenção de Violências e Acidentes</t>
  </si>
  <si>
    <t>Implantação Centro Distribuição Rec. E Controle de Alimentos</t>
  </si>
  <si>
    <t>Auxílio ao Lar do Menor</t>
  </si>
  <si>
    <t xml:space="preserve">obras </t>
  </si>
  <si>
    <t>crianças atendidas</t>
  </si>
  <si>
    <t>Manutenção das atividades exercidas pela Divisão de Tesouraria</t>
  </si>
  <si>
    <t>pessoas</t>
  </si>
  <si>
    <t>Vigia SUS custeio</t>
  </si>
  <si>
    <t>Fundo Municipal Do Meio Ambiente</t>
  </si>
  <si>
    <t>Preservação Ambiental</t>
  </si>
  <si>
    <t>NOME - Manutenção do Departamento Municipal de Gestão Previdenciária</t>
  </si>
  <si>
    <t>Manutenção da Divisão de Previdência</t>
  </si>
  <si>
    <t>Manutenção das Atividades exercidas pela divisão de Previdência</t>
  </si>
  <si>
    <t>EJA Educação de Jovens e Adultos</t>
  </si>
  <si>
    <t>NOME - Reserva de Contingência</t>
  </si>
  <si>
    <t>Reserva de Contingência</t>
  </si>
  <si>
    <t>UNID. MED</t>
  </si>
  <si>
    <t>QUANT.</t>
  </si>
  <si>
    <t>Estruturação da Atenção Básica</t>
  </si>
  <si>
    <t>Programa Finan. Ações de Alimentação e Nutrição</t>
  </si>
  <si>
    <t>pessoa</t>
  </si>
  <si>
    <t>NOME - Manutenção do Gabinete do Prefeito</t>
  </si>
  <si>
    <t>Manutenção das atividades de Competência do Prefeito Municipal</t>
  </si>
  <si>
    <t>Manutenção das atividades exercidas pelo Prefeito Municipal</t>
  </si>
  <si>
    <t>serviços</t>
  </si>
  <si>
    <t>Valor Estimado</t>
  </si>
  <si>
    <t>Serviços de Divulgação</t>
  </si>
  <si>
    <t>Programa Epidemiologia e Vigilância sanitária (federal)</t>
  </si>
  <si>
    <t>Manutenção das Atividades exercidas pela divisão de Vigilância Sanitária (municipal)</t>
  </si>
  <si>
    <t>Programa Piso Atensão Básica (federal)</t>
  </si>
  <si>
    <t>Programa Piso Atensão Básica (estadual)</t>
  </si>
  <si>
    <t>Serviços de Transporte Escolar (recursos vinculados)</t>
  </si>
  <si>
    <t>Merenda Escolar (recurso vinculado)</t>
  </si>
  <si>
    <t>Merenda Escolar (recurso livre)</t>
  </si>
  <si>
    <t>Serviços de Transporte Escolar (recursos livres)</t>
  </si>
  <si>
    <t>Programa PDDE</t>
  </si>
  <si>
    <t>Requalificação UBS Construção (nascente do sol)</t>
  </si>
  <si>
    <t>Manutenção Educação Infantil - Brasil Carinhoso</t>
  </si>
  <si>
    <t>Manutenção da Casa Lar (livre)</t>
  </si>
  <si>
    <t>Axílio Asilo São Vicente de Paula (federal)</t>
  </si>
  <si>
    <t>Auxílio a APAE (federal)</t>
  </si>
  <si>
    <t>Manutenção da Casa Lar (federal)</t>
  </si>
  <si>
    <t xml:space="preserve">Manutenção da Divisão de Preservação Ambiental </t>
  </si>
  <si>
    <t>Manutenção das Atividades exercidas pela divisão  de  Preservação Ambiental</t>
  </si>
  <si>
    <t>Equipametnos</t>
  </si>
  <si>
    <t>unidade</t>
  </si>
  <si>
    <t>Aquisição de Equipamentos (alienação de bens)</t>
  </si>
  <si>
    <t>Manutenção das Atividades exercidas pela divisão de Obras e Urbanismo (511)</t>
  </si>
  <si>
    <t>TOTAL</t>
  </si>
  <si>
    <t>Manutenção das Atividades exercidas pela divisão de Saúde (livre)</t>
  </si>
  <si>
    <t>Santa Casa (livre)</t>
  </si>
  <si>
    <t>PMAQ melhoria do acesso e qualidade atenção básica</t>
  </si>
  <si>
    <t>Vigia SUS capital (equipamentos)</t>
  </si>
  <si>
    <t>Programa NASF nucleo de apoio a saúde da família</t>
  </si>
  <si>
    <t>Construção de Quadra Escolar Coberta (federal)</t>
  </si>
  <si>
    <t xml:space="preserve">Manutenção de creches </t>
  </si>
  <si>
    <t xml:space="preserve">Programa  Passagens  a itinerantes e para viagens de pessoas carentes </t>
  </si>
  <si>
    <t>Manutenção do Fundo Municipal de Assistência Social (livre)</t>
  </si>
  <si>
    <t>Manutenção do Fundo Municipal de Assistência Social (federal)</t>
  </si>
  <si>
    <t>Destinação De Resíduos Sólidos (consórcio do aterro sanitário e transporte)</t>
  </si>
  <si>
    <t>NOME - Manutenção do RPPS</t>
  </si>
  <si>
    <t>Manutenção das atividades competentes ao RPPS</t>
  </si>
  <si>
    <t>Manutenção das atividades exercidas pelo Fundo de Previdência</t>
  </si>
  <si>
    <t>Manutenção da Divisão de Serviços Rodoviários (504)</t>
  </si>
  <si>
    <t>ok</t>
  </si>
  <si>
    <t>Requalificação UBS Alemoa Ampliação 334</t>
  </si>
  <si>
    <t>OK</t>
  </si>
  <si>
    <t>Manutenção da Rede de Iluminação Pública 507</t>
  </si>
  <si>
    <t>Melhoramentos na Rede De Iluminação Pública 507</t>
  </si>
  <si>
    <t xml:space="preserve">Manutenção da Divisão de Pecuária   </t>
  </si>
  <si>
    <t>Manutenção da Divisão de Serviços Agrários</t>
  </si>
  <si>
    <t xml:space="preserve">Manutenção da Divisão de Lazer </t>
  </si>
  <si>
    <t>convênios 674.473,60</t>
  </si>
  <si>
    <t>Programa auxílio funeral a família carente (livre)</t>
  </si>
  <si>
    <t>Manutenção da Divisão de Artes</t>
  </si>
  <si>
    <r>
      <t>ANEXO</t>
    </r>
    <r>
      <rPr>
        <b/>
        <sz val="12"/>
        <rFont val="Arial Black"/>
        <family val="2"/>
      </rPr>
      <t xml:space="preserve"> </t>
    </r>
    <r>
      <rPr>
        <b/>
        <sz val="12"/>
        <rFont val="Arial"/>
        <family val="2"/>
      </rPr>
      <t>AO PROJETO DE LEI DAS DIRETRIZES ORÇAMENTÁRIAS PARA 2018</t>
    </r>
  </si>
  <si>
    <t>CÂMARA</t>
  </si>
  <si>
    <t>RPPS</t>
  </si>
  <si>
    <t>Construção Creche Nascente do Sol</t>
  </si>
  <si>
    <t>Construção Creche Vila Nova</t>
  </si>
  <si>
    <t xml:space="preserve">Manutenção Creches FUNDEB 60% </t>
  </si>
  <si>
    <t>CONVÊNIOS 7.534.248,,21</t>
  </si>
  <si>
    <t>PREF</t>
  </si>
  <si>
    <t>Construção da Pista de Skate e Academia 3ª idade (54.581,33)</t>
  </si>
  <si>
    <t>Revitalização da Praça Brasil (4.267,27) 50% liberado</t>
  </si>
  <si>
    <t xml:space="preserve">Implantação e Modernização de Quadras Esportivas Nos Bairros (6.250,00) </t>
  </si>
  <si>
    <t>Pavimentação Rural Barbosas (60.000,00)</t>
  </si>
  <si>
    <t>Aquisição de Retroescavadeira e Resfriadores de Leite (6.500,00)</t>
  </si>
  <si>
    <t>Ampliação Unidade Básica de Saúde (posto central) R$ 15.500,00 liberado</t>
  </si>
  <si>
    <t>Recape Rua Mato Grosso (6.900,00)</t>
  </si>
  <si>
    <t>Recape Asfáltica Na Cidade Rua Rio Grande Norte (5.800,00)</t>
  </si>
  <si>
    <t>Recape ASfáltica Na Cidade Rua Quintino Bocaiúva (9.400,00)</t>
  </si>
  <si>
    <t>Recape Asfáltico Rua Principal Alemoa (8.261,47)</t>
  </si>
  <si>
    <t>NOME - Manutenção da Assessoria Administrativa</t>
  </si>
  <si>
    <t>Manter o assessoramento de assuntos Administrativos</t>
  </si>
  <si>
    <t>Manutenção das atividades exercidas  pela assessoria administrativa</t>
  </si>
  <si>
    <t>NOME - Manutenção da Assessoria de Planejamento</t>
  </si>
  <si>
    <t>Manter o assessoramento de assuntos de Planejamento</t>
  </si>
  <si>
    <t>Manutenção das atividades exercidas  pela assessoria de planejamento</t>
  </si>
  <si>
    <t>Manutenção da Divisão de Epidemiologia</t>
  </si>
  <si>
    <t>Manutenção das Atividades exercidas pela divisão de Epidemiologia</t>
  </si>
  <si>
    <t>Manutenção da Divisão de Atendimento ao Usuário de Saúde</t>
  </si>
  <si>
    <t>Manutenção das Atividades exercidas pela divisão</t>
  </si>
  <si>
    <t>Manutenção da Divisão de Coord. Manut. Frota Dpto. Saúde</t>
  </si>
  <si>
    <t>Manutenção da Divisão de Inspeção Municipal</t>
  </si>
  <si>
    <t>Manutenção da Divisão de Essportes Amador</t>
  </si>
  <si>
    <t>convênios 1.793.100,00</t>
  </si>
  <si>
    <t>Siqueira Campos, 20 de abril de 2017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</si>
</sst>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&quot;R$&quot;\ #,##0"/>
    <numFmt numFmtId="190" formatCode="&quot;R$&quot;\ #,##0.00"/>
  </numFmts>
  <fonts count="62">
    <font>
      <sz val="10"/>
      <name val="Arial"/>
      <family val="0"/>
    </font>
    <font>
      <b/>
      <sz val="10"/>
      <name val="Arial"/>
      <family val="2"/>
    </font>
    <font>
      <b/>
      <i/>
      <sz val="15"/>
      <name val="Monotype Corsiva"/>
      <family val="4"/>
    </font>
    <font>
      <b/>
      <i/>
      <sz val="13"/>
      <name val="Monotype Corsiva"/>
      <family val="4"/>
    </font>
    <font>
      <b/>
      <sz val="12"/>
      <name val="Arial"/>
      <family val="2"/>
    </font>
    <font>
      <b/>
      <sz val="12"/>
      <name val="Arial Black"/>
      <family val="2"/>
    </font>
    <font>
      <b/>
      <i/>
      <sz val="12"/>
      <name val="Monotype Corsiva"/>
      <family val="4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5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i/>
      <sz val="11"/>
      <name val="Monotype Corsiva"/>
      <family val="4"/>
    </font>
    <font>
      <sz val="8"/>
      <name val="Arial"/>
      <family val="2"/>
    </font>
    <font>
      <sz val="9"/>
      <color indexed="57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177" fontId="7" fillId="0" borderId="0" xfId="62" applyFont="1" applyBorder="1" applyAlignment="1">
      <alignment/>
    </xf>
    <xf numFmtId="9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1" fontId="0" fillId="0" borderId="10" xfId="0" applyNumberFormat="1" applyFont="1" applyBorder="1" applyAlignment="1">
      <alignment horizontal="justify" vertic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/>
    </xf>
    <xf numFmtId="0" fontId="17" fillId="0" borderId="10" xfId="0" applyFont="1" applyBorder="1" applyAlignment="1">
      <alignment horizontal="justify" vertical="center"/>
    </xf>
    <xf numFmtId="0" fontId="0" fillId="0" borderId="11" xfId="0" applyBorder="1" applyAlignment="1">
      <alignment horizontal="left"/>
    </xf>
    <xf numFmtId="177" fontId="0" fillId="0" borderId="0" xfId="0" applyNumberFormat="1" applyBorder="1" applyAlignment="1">
      <alignment/>
    </xf>
    <xf numFmtId="0" fontId="7" fillId="0" borderId="10" xfId="0" applyFont="1" applyFill="1" applyBorder="1" applyAlignment="1">
      <alignment horizontal="left" vertical="justify"/>
    </xf>
    <xf numFmtId="0" fontId="17" fillId="0" borderId="14" xfId="0" applyFont="1" applyFill="1" applyBorder="1" applyAlignment="1">
      <alignment horizontal="left" vertical="justify"/>
    </xf>
    <xf numFmtId="0" fontId="7" fillId="0" borderId="10" xfId="0" applyFont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justify" vertical="center"/>
    </xf>
    <xf numFmtId="9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19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8" fillId="0" borderId="14" xfId="0" applyFont="1" applyFill="1" applyBorder="1" applyAlignment="1">
      <alignment horizontal="left" vertical="justify"/>
    </xf>
    <xf numFmtId="0" fontId="7" fillId="0" borderId="15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1" fillId="45" borderId="10" xfId="0" applyFont="1" applyFill="1" applyBorder="1" applyAlignment="1">
      <alignment horizontal="center" vertical="center"/>
    </xf>
    <xf numFmtId="1" fontId="0" fillId="45" borderId="13" xfId="0" applyNumberFormat="1" applyFont="1" applyFill="1" applyBorder="1" applyAlignment="1">
      <alignment horizontal="center" vertical="center"/>
    </xf>
    <xf numFmtId="1" fontId="0" fillId="45" borderId="14" xfId="0" applyNumberFormat="1" applyFont="1" applyFill="1" applyBorder="1" applyAlignment="1">
      <alignment horizontal="center" vertical="center"/>
    </xf>
    <xf numFmtId="1" fontId="0" fillId="45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Fill="1" applyBorder="1" applyAlignment="1">
      <alignment horizontal="justify" vertical="center"/>
    </xf>
    <xf numFmtId="0" fontId="0" fillId="46" borderId="0" xfId="0" applyFill="1" applyAlignment="1">
      <alignment/>
    </xf>
    <xf numFmtId="9" fontId="7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77" fontId="7" fillId="0" borderId="10" xfId="62" applyFont="1" applyBorder="1" applyAlignment="1">
      <alignment/>
    </xf>
    <xf numFmtId="9" fontId="10" fillId="0" borderId="1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1" fillId="46" borderId="10" xfId="0" applyFont="1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 vertical="center"/>
    </xf>
    <xf numFmtId="190" fontId="1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0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justify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justify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21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38" borderId="10" xfId="0" applyFill="1" applyBorder="1" applyAlignment="1">
      <alignment/>
    </xf>
    <xf numFmtId="0" fontId="59" fillId="0" borderId="0" xfId="0" applyFont="1" applyAlignment="1">
      <alignment/>
    </xf>
    <xf numFmtId="1" fontId="0" fillId="0" borderId="23" xfId="0" applyNumberFormat="1" applyFont="1" applyBorder="1" applyAlignment="1">
      <alignment horizontal="justify" vertical="center"/>
    </xf>
    <xf numFmtId="1" fontId="0" fillId="0" borderId="21" xfId="0" applyNumberFormat="1" applyFont="1" applyBorder="1" applyAlignment="1">
      <alignment horizontal="justify" vertical="center"/>
    </xf>
    <xf numFmtId="0" fontId="7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7" fillId="0" borderId="21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justify" vertical="center"/>
    </xf>
    <xf numFmtId="190" fontId="0" fillId="0" borderId="0" xfId="0" applyNumberFormat="1" applyAlignment="1">
      <alignment/>
    </xf>
    <xf numFmtId="0" fontId="1" fillId="46" borderId="10" xfId="0" applyFont="1" applyFill="1" applyBorder="1" applyAlignment="1">
      <alignment horizontal="justify" vertical="center"/>
    </xf>
    <xf numFmtId="0" fontId="0" fillId="46" borderId="14" xfId="0" applyFill="1" applyBorder="1" applyAlignment="1">
      <alignment/>
    </xf>
    <xf numFmtId="0" fontId="0" fillId="46" borderId="11" xfId="0" applyFill="1" applyBorder="1" applyAlignment="1">
      <alignment/>
    </xf>
    <xf numFmtId="190" fontId="0" fillId="46" borderId="10" xfId="0" applyNumberFormat="1" applyFill="1" applyBorder="1" applyAlignment="1">
      <alignment/>
    </xf>
    <xf numFmtId="190" fontId="1" fillId="46" borderId="10" xfId="0" applyNumberFormat="1" applyFont="1" applyFill="1" applyBorder="1" applyAlignment="1">
      <alignment/>
    </xf>
    <xf numFmtId="0" fontId="7" fillId="46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left" vertical="justify"/>
    </xf>
    <xf numFmtId="0" fontId="7" fillId="46" borderId="10" xfId="0" applyFont="1" applyFill="1" applyBorder="1" applyAlignment="1">
      <alignment horizontal="center"/>
    </xf>
    <xf numFmtId="0" fontId="7" fillId="46" borderId="20" xfId="0" applyFont="1" applyFill="1" applyBorder="1" applyAlignment="1">
      <alignment horizontal="center"/>
    </xf>
    <xf numFmtId="0" fontId="0" fillId="46" borderId="12" xfId="0" applyFill="1" applyBorder="1" applyAlignment="1">
      <alignment/>
    </xf>
    <xf numFmtId="0" fontId="0" fillId="46" borderId="24" xfId="0" applyFill="1" applyBorder="1" applyAlignment="1">
      <alignment/>
    </xf>
    <xf numFmtId="190" fontId="0" fillId="46" borderId="20" xfId="0" applyNumberFormat="1" applyFont="1" applyFill="1" applyBorder="1" applyAlignment="1">
      <alignment/>
    </xf>
    <xf numFmtId="0" fontId="0" fillId="46" borderId="14" xfId="0" applyFont="1" applyFill="1" applyBorder="1" applyAlignment="1">
      <alignment horizontal="center" vertical="center"/>
    </xf>
    <xf numFmtId="0" fontId="7" fillId="46" borderId="14" xfId="0" applyFont="1" applyFill="1" applyBorder="1" applyAlignment="1">
      <alignment horizontal="left" vertical="justify"/>
    </xf>
    <xf numFmtId="0" fontId="7" fillId="46" borderId="14" xfId="0" applyFont="1" applyFill="1" applyBorder="1" applyAlignment="1">
      <alignment horizontal="center"/>
    </xf>
    <xf numFmtId="0" fontId="0" fillId="46" borderId="10" xfId="0" applyFill="1" applyBorder="1" applyAlignment="1">
      <alignment/>
    </xf>
    <xf numFmtId="190" fontId="0" fillId="46" borderId="1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190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0" fillId="0" borderId="10" xfId="0" applyFont="1" applyBorder="1" applyAlignment="1">
      <alignment horizontal="justify" vertical="center"/>
    </xf>
    <xf numFmtId="0" fontId="60" fillId="0" borderId="10" xfId="0" applyFont="1" applyFill="1" applyBorder="1" applyAlignment="1">
      <alignment horizontal="justify" vertic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46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justify" vertical="center"/>
    </xf>
    <xf numFmtId="0" fontId="61" fillId="0" borderId="20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190" fontId="0" fillId="0" borderId="11" xfId="0" applyNumberFormat="1" applyBorder="1" applyAlignment="1">
      <alignment/>
    </xf>
    <xf numFmtId="190" fontId="59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0" fillId="46" borderId="0" xfId="0" applyFill="1" applyBorder="1" applyAlignment="1">
      <alignment/>
    </xf>
    <xf numFmtId="0" fontId="1" fillId="0" borderId="13" xfId="0" applyFont="1" applyBorder="1" applyAlignment="1">
      <alignment horizontal="left" vertical="justify"/>
    </xf>
    <xf numFmtId="0" fontId="1" fillId="0" borderId="14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10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left"/>
    </xf>
    <xf numFmtId="1" fontId="0" fillId="0" borderId="13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" fontId="0" fillId="0" borderId="24" xfId="0" applyNumberFormat="1" applyFont="1" applyFill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1" fontId="19" fillId="0" borderId="13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" fontId="0" fillId="46" borderId="13" xfId="0" applyNumberFormat="1" applyFont="1" applyFill="1" applyBorder="1" applyAlignment="1">
      <alignment horizontal="left" vertical="center"/>
    </xf>
    <xf numFmtId="1" fontId="0" fillId="46" borderId="14" xfId="0" applyNumberFormat="1" applyFont="1" applyFill="1" applyBorder="1" applyAlignment="1">
      <alignment horizontal="left" vertical="center"/>
    </xf>
    <xf numFmtId="1" fontId="0" fillId="46" borderId="11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46" borderId="13" xfId="0" applyFont="1" applyFill="1" applyBorder="1" applyAlignment="1">
      <alignment horizontal="left" vertical="justify"/>
    </xf>
    <xf numFmtId="0" fontId="1" fillId="46" borderId="14" xfId="0" applyFont="1" applyFill="1" applyBorder="1" applyAlignment="1">
      <alignment horizontal="left" vertical="justify"/>
    </xf>
    <xf numFmtId="0" fontId="1" fillId="46" borderId="11" xfId="0" applyFont="1" applyFill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28575</xdr:rowOff>
    </xdr:from>
    <xdr:to>
      <xdr:col>1</xdr:col>
      <xdr:colOff>628650</xdr:colOff>
      <xdr:row>2</xdr:row>
      <xdr:rowOff>161925</xdr:rowOff>
    </xdr:to>
    <xdr:pic>
      <xdr:nvPicPr>
        <xdr:cNvPr id="1" name="Picture 1" descr="Brasao PM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"/>
          <a:ext cx="628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8515625" style="0" customWidth="1"/>
    <col min="2" max="2" width="75.28125" style="0" customWidth="1"/>
    <col min="3" max="3" width="11.140625" style="0" customWidth="1"/>
    <col min="4" max="4" width="9.28125" style="0" customWidth="1"/>
    <col min="5" max="5" width="10.7109375" style="0" customWidth="1"/>
    <col min="6" max="6" width="16.00390625" style="0" customWidth="1"/>
    <col min="7" max="7" width="0.13671875" style="0" hidden="1" customWidth="1"/>
    <col min="8" max="9" width="9.140625" style="0" hidden="1" customWidth="1"/>
    <col min="10" max="10" width="1.1484375" style="0" hidden="1" customWidth="1"/>
    <col min="11" max="11" width="0.2890625" style="0" hidden="1" customWidth="1"/>
    <col min="12" max="12" width="3.57421875" style="0" hidden="1" customWidth="1"/>
    <col min="13" max="13" width="9.28125" style="0" hidden="1" customWidth="1"/>
    <col min="14" max="15" width="9.140625" style="0" hidden="1" customWidth="1"/>
  </cols>
  <sheetData>
    <row r="1" spans="1:19" ht="35.25" customHeight="1">
      <c r="A1" s="251" t="s">
        <v>0</v>
      </c>
      <c r="B1" s="251"/>
      <c r="C1" s="251"/>
      <c r="D1" s="251"/>
      <c r="E1" s="251"/>
      <c r="F1" s="251"/>
      <c r="G1" s="56"/>
      <c r="H1" s="56"/>
      <c r="I1" s="56"/>
      <c r="J1" s="56"/>
      <c r="M1" s="24"/>
      <c r="N1" s="25"/>
      <c r="O1" s="26"/>
      <c r="P1" s="27"/>
      <c r="Q1" s="10"/>
      <c r="R1" s="10"/>
      <c r="S1" s="11"/>
    </row>
    <row r="2" spans="1:19" ht="16.5">
      <c r="A2" s="252" t="s">
        <v>1</v>
      </c>
      <c r="B2" s="252"/>
      <c r="C2" s="252"/>
      <c r="D2" s="252"/>
      <c r="E2" s="252"/>
      <c r="F2" s="252"/>
      <c r="G2" s="57"/>
      <c r="H2" s="57"/>
      <c r="I2" s="57"/>
      <c r="J2" s="57"/>
      <c r="M2" s="24"/>
      <c r="N2" s="25"/>
      <c r="O2" s="26"/>
      <c r="P2" s="27"/>
      <c r="Q2" s="27"/>
      <c r="R2" s="10"/>
      <c r="S2" s="11"/>
    </row>
    <row r="3" spans="1:19" ht="17.25">
      <c r="A3" s="1"/>
      <c r="B3" s="2"/>
      <c r="C3" s="2"/>
      <c r="D3" s="2"/>
      <c r="E3" s="2"/>
      <c r="F3" s="25"/>
      <c r="G3" s="2"/>
      <c r="H3" s="2"/>
      <c r="I3" s="2"/>
      <c r="J3" s="2"/>
      <c r="M3" s="24"/>
      <c r="N3" s="25"/>
      <c r="O3" s="26"/>
      <c r="P3" s="27"/>
      <c r="Q3" s="25"/>
      <c r="R3" s="27"/>
      <c r="S3" s="76"/>
    </row>
    <row r="4" spans="1:19" ht="19.5">
      <c r="A4" s="58" t="s">
        <v>175</v>
      </c>
      <c r="B4" s="59"/>
      <c r="C4" s="59"/>
      <c r="D4" s="59"/>
      <c r="E4" s="59"/>
      <c r="F4" s="25"/>
      <c r="G4" s="59"/>
      <c r="H4" s="59"/>
      <c r="I4" s="59"/>
      <c r="J4" s="59"/>
      <c r="M4" s="24"/>
      <c r="N4" s="25"/>
      <c r="O4" s="26"/>
      <c r="P4" s="27"/>
      <c r="Q4" s="25"/>
      <c r="R4" s="27"/>
      <c r="S4" s="76"/>
    </row>
    <row r="5" spans="1:19" ht="15.75">
      <c r="A5" s="60" t="s">
        <v>3</v>
      </c>
      <c r="B5" s="60"/>
      <c r="C5" s="2"/>
      <c r="D5" s="2"/>
      <c r="E5" s="2"/>
      <c r="F5" s="25"/>
      <c r="G5" s="2"/>
      <c r="H5" s="2"/>
      <c r="I5" s="2"/>
      <c r="J5" s="2"/>
      <c r="M5" s="24"/>
      <c r="N5" s="25"/>
      <c r="O5" s="26"/>
      <c r="P5" s="27"/>
      <c r="Q5" s="25"/>
      <c r="R5" s="27"/>
      <c r="S5" s="11"/>
    </row>
    <row r="6" spans="1:19" ht="12.75">
      <c r="A6" s="4" t="s">
        <v>4</v>
      </c>
      <c r="B6" s="3"/>
      <c r="C6" s="3"/>
      <c r="D6" s="2"/>
      <c r="E6" s="2"/>
      <c r="F6" s="25"/>
      <c r="G6" s="2"/>
      <c r="H6" s="2"/>
      <c r="I6" s="2"/>
      <c r="J6" s="2"/>
      <c r="M6" s="24"/>
      <c r="N6" s="25"/>
      <c r="O6" s="26"/>
      <c r="P6" s="27"/>
      <c r="Q6" s="25"/>
      <c r="R6" s="27"/>
      <c r="S6" s="11"/>
    </row>
    <row r="7" spans="1:19" ht="12.75">
      <c r="A7" s="64" t="s">
        <v>2</v>
      </c>
      <c r="B7" s="221" t="s">
        <v>160</v>
      </c>
      <c r="C7" s="221"/>
      <c r="D7" s="221"/>
      <c r="E7" s="221"/>
      <c r="F7" s="221"/>
      <c r="G7" s="55"/>
      <c r="H7" s="55"/>
      <c r="I7" s="55"/>
      <c r="J7" s="55"/>
      <c r="K7" s="6"/>
      <c r="L7" s="6"/>
      <c r="M7" s="135"/>
      <c r="N7" s="131"/>
      <c r="O7" s="137"/>
      <c r="P7" s="27"/>
      <c r="Q7" s="25"/>
      <c r="R7" s="27"/>
      <c r="S7" s="11"/>
    </row>
    <row r="8" spans="1:19" ht="12.75">
      <c r="A8" s="64" t="s">
        <v>6</v>
      </c>
      <c r="B8" s="222" t="s">
        <v>161</v>
      </c>
      <c r="C8" s="223"/>
      <c r="D8" s="223"/>
      <c r="E8" s="223"/>
      <c r="F8" s="224"/>
      <c r="G8" s="133"/>
      <c r="H8" s="134"/>
      <c r="I8" s="134"/>
      <c r="J8" s="134"/>
      <c r="M8" s="24"/>
      <c r="N8" s="25"/>
      <c r="O8" s="26"/>
      <c r="P8" s="27"/>
      <c r="Q8" s="25"/>
      <c r="R8" s="27"/>
      <c r="S8" s="11"/>
    </row>
    <row r="9" spans="1:19" ht="12.75">
      <c r="A9" s="82" t="s">
        <v>7</v>
      </c>
      <c r="B9" s="82" t="s">
        <v>8</v>
      </c>
      <c r="C9" s="82" t="s">
        <v>9</v>
      </c>
      <c r="D9" s="82" t="s">
        <v>10</v>
      </c>
      <c r="E9" s="82" t="s">
        <v>11</v>
      </c>
      <c r="F9" s="136" t="s">
        <v>125</v>
      </c>
      <c r="G9" s="53"/>
      <c r="H9" s="53"/>
      <c r="I9" s="53"/>
      <c r="J9" s="38"/>
      <c r="M9" s="24"/>
      <c r="N9" s="25"/>
      <c r="O9" s="26"/>
      <c r="P9" s="27"/>
      <c r="Q9" s="25"/>
      <c r="R9" s="27"/>
      <c r="S9" s="11"/>
    </row>
    <row r="10" spans="1:19" ht="12.75">
      <c r="A10" s="8" t="s">
        <v>12</v>
      </c>
      <c r="B10" s="171" t="s">
        <v>162</v>
      </c>
      <c r="C10" s="8" t="s">
        <v>57</v>
      </c>
      <c r="D10" s="8" t="s">
        <v>26</v>
      </c>
      <c r="E10" s="8" t="s">
        <v>26</v>
      </c>
      <c r="F10" s="132">
        <v>6000000</v>
      </c>
      <c r="G10" s="36"/>
      <c r="H10" s="36"/>
      <c r="I10" s="36"/>
      <c r="J10" s="37"/>
      <c r="M10" s="24"/>
      <c r="N10" s="25"/>
      <c r="O10" s="26"/>
      <c r="P10" s="27" t="s">
        <v>164</v>
      </c>
      <c r="Q10" s="25"/>
      <c r="R10" s="27"/>
      <c r="S10" s="11"/>
    </row>
    <row r="11" spans="1:19" ht="12.75">
      <c r="A11" s="8"/>
      <c r="B11" s="9"/>
      <c r="C11" s="8"/>
      <c r="D11" s="8"/>
      <c r="E11" s="8"/>
      <c r="F11" s="132"/>
      <c r="G11" s="36"/>
      <c r="H11" s="36"/>
      <c r="I11" s="36"/>
      <c r="J11" s="37"/>
      <c r="M11" s="24"/>
      <c r="N11" s="25"/>
      <c r="O11" s="26"/>
      <c r="P11" s="27"/>
      <c r="Q11" s="25"/>
      <c r="R11" s="27"/>
      <c r="S11" s="11"/>
    </row>
    <row r="12" spans="1:19" ht="12.75">
      <c r="A12" s="64" t="s">
        <v>2</v>
      </c>
      <c r="B12" s="221" t="s">
        <v>49</v>
      </c>
      <c r="C12" s="221"/>
      <c r="D12" s="221"/>
      <c r="E12" s="221"/>
      <c r="F12" s="221"/>
      <c r="G12" s="55"/>
      <c r="H12" s="55"/>
      <c r="I12" s="55"/>
      <c r="J12" s="55"/>
      <c r="K12" s="6"/>
      <c r="L12" s="6"/>
      <c r="M12" s="135"/>
      <c r="N12" s="131"/>
      <c r="O12" s="137"/>
      <c r="P12" s="27"/>
      <c r="Q12" s="25"/>
      <c r="R12" s="27"/>
      <c r="S12" s="11"/>
    </row>
    <row r="13" spans="1:19" ht="12.75">
      <c r="A13" s="64" t="s">
        <v>6</v>
      </c>
      <c r="B13" s="222" t="s">
        <v>50</v>
      </c>
      <c r="C13" s="223"/>
      <c r="D13" s="223"/>
      <c r="E13" s="223"/>
      <c r="F13" s="224"/>
      <c r="G13" s="133"/>
      <c r="H13" s="134"/>
      <c r="I13" s="134"/>
      <c r="J13" s="134"/>
      <c r="M13" s="24"/>
      <c r="N13" s="25"/>
      <c r="O13" s="26"/>
      <c r="P13" s="27"/>
      <c r="Q13" s="25"/>
      <c r="R13" s="27"/>
      <c r="S13" s="11"/>
    </row>
    <row r="14" spans="1:19" ht="12.75">
      <c r="A14" s="82" t="s">
        <v>7</v>
      </c>
      <c r="B14" s="82" t="s">
        <v>8</v>
      </c>
      <c r="C14" s="82" t="s">
        <v>9</v>
      </c>
      <c r="D14" s="82" t="s">
        <v>10</v>
      </c>
      <c r="E14" s="82" t="s">
        <v>11</v>
      </c>
      <c r="F14" s="136" t="s">
        <v>125</v>
      </c>
      <c r="G14" s="53"/>
      <c r="H14" s="53"/>
      <c r="I14" s="53"/>
      <c r="J14" s="38"/>
      <c r="M14" s="24"/>
      <c r="N14" s="25"/>
      <c r="O14" s="26"/>
      <c r="P14" s="27"/>
      <c r="Q14" s="25"/>
      <c r="R14" s="27"/>
      <c r="S14" s="11"/>
    </row>
    <row r="15" spans="1:19" ht="27" customHeight="1">
      <c r="A15" s="8" t="s">
        <v>12</v>
      </c>
      <c r="B15" s="9" t="s">
        <v>51</v>
      </c>
      <c r="C15" s="8" t="s">
        <v>57</v>
      </c>
      <c r="D15" s="8" t="s">
        <v>26</v>
      </c>
      <c r="E15" s="8" t="s">
        <v>26</v>
      </c>
      <c r="F15" s="132">
        <v>2563680</v>
      </c>
      <c r="G15" s="36"/>
      <c r="H15" s="36"/>
      <c r="I15" s="36"/>
      <c r="J15" s="37"/>
      <c r="M15" s="24"/>
      <c r="N15" s="25"/>
      <c r="O15" s="26"/>
      <c r="P15" s="27" t="s">
        <v>164</v>
      </c>
      <c r="Q15" s="25"/>
      <c r="R15" s="27"/>
      <c r="S15" s="11"/>
    </row>
    <row r="16" ht="15.75" customHeight="1">
      <c r="F16" s="6"/>
    </row>
    <row r="17" spans="1:6" ht="18.75" customHeight="1">
      <c r="A17" s="64" t="s">
        <v>2</v>
      </c>
      <c r="B17" s="228" t="s">
        <v>121</v>
      </c>
      <c r="C17" s="229"/>
      <c r="D17" s="229"/>
      <c r="E17" s="229"/>
      <c r="F17" s="230"/>
    </row>
    <row r="18" spans="1:6" ht="23.25" customHeight="1">
      <c r="A18" s="64" t="s">
        <v>6</v>
      </c>
      <c r="B18" s="231" t="s">
        <v>122</v>
      </c>
      <c r="C18" s="232"/>
      <c r="D18" s="232"/>
      <c r="E18" s="233"/>
      <c r="F18" s="234"/>
    </row>
    <row r="19" spans="1:15" ht="23.25" customHeight="1">
      <c r="A19" s="82" t="s">
        <v>7</v>
      </c>
      <c r="B19" s="82" t="s">
        <v>8</v>
      </c>
      <c r="C19" s="82" t="s">
        <v>9</v>
      </c>
      <c r="D19" s="82" t="s">
        <v>10</v>
      </c>
      <c r="E19" s="82" t="s">
        <v>11</v>
      </c>
      <c r="F19" s="136" t="s">
        <v>125</v>
      </c>
      <c r="G19" s="106"/>
      <c r="H19" s="106"/>
      <c r="I19" s="106"/>
      <c r="J19" s="106"/>
      <c r="K19" s="106"/>
      <c r="L19" s="106"/>
      <c r="M19" s="106"/>
      <c r="N19" s="106"/>
      <c r="O19" s="138"/>
    </row>
    <row r="20" spans="1:16" ht="24.75" customHeight="1">
      <c r="A20" s="8" t="s">
        <v>12</v>
      </c>
      <c r="B20" s="9" t="s">
        <v>123</v>
      </c>
      <c r="C20" s="8" t="s">
        <v>57</v>
      </c>
      <c r="D20" s="8" t="s">
        <v>26</v>
      </c>
      <c r="E20" s="8" t="s">
        <v>26</v>
      </c>
      <c r="F20" s="139">
        <v>442050</v>
      </c>
      <c r="G20" s="106"/>
      <c r="H20" s="106"/>
      <c r="I20" s="106"/>
      <c r="J20" s="106"/>
      <c r="K20" s="106"/>
      <c r="L20" s="106"/>
      <c r="M20" s="106"/>
      <c r="N20" s="106"/>
      <c r="O20" s="138"/>
      <c r="P20" s="147" t="s">
        <v>164</v>
      </c>
    </row>
    <row r="21" ht="14.25" customHeight="1">
      <c r="F21" s="140"/>
    </row>
    <row r="22" ht="12.75">
      <c r="F22" s="140"/>
    </row>
    <row r="23" spans="1:10" ht="12.75">
      <c r="A23" s="5" t="s">
        <v>2</v>
      </c>
      <c r="B23" s="242" t="s">
        <v>5</v>
      </c>
      <c r="C23" s="243"/>
      <c r="D23" s="243"/>
      <c r="E23" s="243"/>
      <c r="F23" s="244"/>
      <c r="G23" s="75"/>
      <c r="H23" s="55"/>
      <c r="I23" s="55"/>
      <c r="J23" s="55"/>
    </row>
    <row r="24" spans="1:10" ht="12.75">
      <c r="A24" s="5" t="s">
        <v>6</v>
      </c>
      <c r="B24" s="235" t="s">
        <v>28</v>
      </c>
      <c r="C24" s="236"/>
      <c r="D24" s="236"/>
      <c r="E24" s="236"/>
      <c r="F24" s="237"/>
      <c r="G24" s="44"/>
      <c r="H24" s="45"/>
      <c r="I24" s="45"/>
      <c r="J24" s="45"/>
    </row>
    <row r="25" spans="1:10" ht="12.75">
      <c r="A25" s="84" t="s">
        <v>7</v>
      </c>
      <c r="B25" s="84" t="s">
        <v>8</v>
      </c>
      <c r="C25" s="84" t="s">
        <v>9</v>
      </c>
      <c r="D25" s="84" t="s">
        <v>10</v>
      </c>
      <c r="E25" s="84" t="s">
        <v>11</v>
      </c>
      <c r="F25" s="136" t="s">
        <v>125</v>
      </c>
      <c r="G25" s="53"/>
      <c r="H25" s="53"/>
      <c r="I25" s="53"/>
      <c r="J25" s="38"/>
    </row>
    <row r="26" spans="1:16" ht="20.25" customHeight="1">
      <c r="A26" s="8" t="s">
        <v>12</v>
      </c>
      <c r="B26" s="9" t="s">
        <v>59</v>
      </c>
      <c r="C26" s="8" t="s">
        <v>26</v>
      </c>
      <c r="D26" s="8" t="s">
        <v>26</v>
      </c>
      <c r="E26" s="8" t="s">
        <v>26</v>
      </c>
      <c r="F26" s="141">
        <v>278708.34</v>
      </c>
      <c r="G26" s="36"/>
      <c r="H26" s="36"/>
      <c r="I26" s="36"/>
      <c r="J26" s="37"/>
      <c r="P26" s="147" t="s">
        <v>164</v>
      </c>
    </row>
    <row r="27" spans="1:16" ht="20.25" customHeight="1">
      <c r="A27" s="62"/>
      <c r="B27" s="13"/>
      <c r="C27" s="62"/>
      <c r="D27" s="62"/>
      <c r="E27" s="62"/>
      <c r="F27" s="167"/>
      <c r="G27" s="62"/>
      <c r="H27" s="62"/>
      <c r="I27" s="62"/>
      <c r="J27" s="62"/>
      <c r="P27" s="147"/>
    </row>
    <row r="28" spans="1:16" ht="20.25" customHeight="1">
      <c r="A28" s="5" t="s">
        <v>2</v>
      </c>
      <c r="B28" s="241" t="s">
        <v>193</v>
      </c>
      <c r="C28" s="241"/>
      <c r="D28" s="241"/>
      <c r="E28" s="241"/>
      <c r="F28" s="241"/>
      <c r="G28" s="62"/>
      <c r="H28" s="62"/>
      <c r="I28" s="62"/>
      <c r="J28" s="62"/>
      <c r="P28" s="147"/>
    </row>
    <row r="29" spans="1:16" ht="20.25" customHeight="1">
      <c r="A29" s="5" t="s">
        <v>6</v>
      </c>
      <c r="B29" s="235" t="s">
        <v>194</v>
      </c>
      <c r="C29" s="236"/>
      <c r="D29" s="236"/>
      <c r="E29" s="236"/>
      <c r="F29" s="237"/>
      <c r="G29" s="62"/>
      <c r="H29" s="62"/>
      <c r="I29" s="62"/>
      <c r="J29" s="62"/>
      <c r="P29" s="147"/>
    </row>
    <row r="30" spans="1:16" ht="20.25" customHeight="1">
      <c r="A30" s="84" t="s">
        <v>7</v>
      </c>
      <c r="B30" s="84" t="s">
        <v>8</v>
      </c>
      <c r="C30" s="84" t="s">
        <v>9</v>
      </c>
      <c r="D30" s="84" t="s">
        <v>10</v>
      </c>
      <c r="E30" s="84" t="s">
        <v>11</v>
      </c>
      <c r="F30" s="136" t="s">
        <v>125</v>
      </c>
      <c r="G30" s="62"/>
      <c r="H30" s="62"/>
      <c r="I30" s="62"/>
      <c r="J30" s="62"/>
      <c r="P30" s="147"/>
    </row>
    <row r="31" spans="1:10" ht="16.5" customHeight="1">
      <c r="A31" s="8" t="s">
        <v>12</v>
      </c>
      <c r="B31" s="9" t="s">
        <v>195</v>
      </c>
      <c r="C31" s="8" t="s">
        <v>26</v>
      </c>
      <c r="D31" s="8" t="s">
        <v>26</v>
      </c>
      <c r="E31" s="8" t="s">
        <v>26</v>
      </c>
      <c r="F31" s="148">
        <v>70000</v>
      </c>
      <c r="G31" s="11"/>
      <c r="H31" s="11"/>
      <c r="I31" s="11"/>
      <c r="J31" s="11"/>
    </row>
    <row r="32" spans="1:10" ht="16.5" customHeight="1">
      <c r="A32" s="8"/>
      <c r="B32" s="212"/>
      <c r="C32" s="36"/>
      <c r="D32" s="36"/>
      <c r="E32" s="36"/>
      <c r="F32" s="214"/>
      <c r="G32" s="11"/>
      <c r="H32" s="11"/>
      <c r="I32" s="11"/>
      <c r="J32" s="11"/>
    </row>
    <row r="33" spans="1:10" ht="16.5" customHeight="1">
      <c r="A33" s="5" t="s">
        <v>2</v>
      </c>
      <c r="B33" s="241" t="s">
        <v>196</v>
      </c>
      <c r="C33" s="241"/>
      <c r="D33" s="241"/>
      <c r="E33" s="241"/>
      <c r="F33" s="241"/>
      <c r="G33" s="11"/>
      <c r="H33" s="11"/>
      <c r="I33" s="11"/>
      <c r="J33" s="11"/>
    </row>
    <row r="34" spans="1:10" ht="16.5" customHeight="1">
      <c r="A34" s="5" t="s">
        <v>6</v>
      </c>
      <c r="B34" s="235" t="s">
        <v>197</v>
      </c>
      <c r="C34" s="236"/>
      <c r="D34" s="236"/>
      <c r="E34" s="236"/>
      <c r="F34" s="237"/>
      <c r="G34" s="11"/>
      <c r="H34" s="11"/>
      <c r="I34" s="11"/>
      <c r="J34" s="11"/>
    </row>
    <row r="35" spans="1:10" ht="16.5" customHeight="1">
      <c r="A35" s="84" t="s">
        <v>7</v>
      </c>
      <c r="B35" s="84" t="s">
        <v>8</v>
      </c>
      <c r="C35" s="84" t="s">
        <v>9</v>
      </c>
      <c r="D35" s="84" t="s">
        <v>10</v>
      </c>
      <c r="E35" s="84" t="s">
        <v>11</v>
      </c>
      <c r="F35" s="136" t="s">
        <v>125</v>
      </c>
      <c r="G35" s="11"/>
      <c r="H35" s="11"/>
      <c r="I35" s="11"/>
      <c r="J35" s="11"/>
    </row>
    <row r="36" spans="1:10" ht="16.5" customHeight="1">
      <c r="A36" s="8" t="s">
        <v>12</v>
      </c>
      <c r="B36" s="9" t="s">
        <v>198</v>
      </c>
      <c r="C36" s="8" t="s">
        <v>26</v>
      </c>
      <c r="D36" s="8" t="s">
        <v>26</v>
      </c>
      <c r="E36" s="8" t="s">
        <v>26</v>
      </c>
      <c r="F36" s="148">
        <v>60000</v>
      </c>
      <c r="G36" s="11"/>
      <c r="H36" s="11"/>
      <c r="I36" s="11"/>
      <c r="J36" s="11"/>
    </row>
    <row r="37" spans="1:10" ht="16.5" customHeight="1">
      <c r="A37" s="8"/>
      <c r="B37" s="212"/>
      <c r="C37" s="36"/>
      <c r="D37" s="36"/>
      <c r="E37" s="36"/>
      <c r="F37" s="214"/>
      <c r="G37" s="11"/>
      <c r="H37" s="11"/>
      <c r="I37" s="11"/>
      <c r="J37" s="11"/>
    </row>
    <row r="38" spans="1:10" ht="17.25" customHeight="1">
      <c r="A38" s="5" t="s">
        <v>2</v>
      </c>
      <c r="B38" s="242" t="s">
        <v>13</v>
      </c>
      <c r="C38" s="243"/>
      <c r="D38" s="243"/>
      <c r="E38" s="243"/>
      <c r="F38" s="244"/>
      <c r="G38" s="75"/>
      <c r="H38" s="55"/>
      <c r="I38" s="55"/>
      <c r="J38" s="55"/>
    </row>
    <row r="39" spans="1:10" ht="12.75">
      <c r="A39" s="5" t="s">
        <v>6</v>
      </c>
      <c r="B39" s="235" t="s">
        <v>29</v>
      </c>
      <c r="C39" s="236"/>
      <c r="D39" s="236"/>
      <c r="E39" s="236"/>
      <c r="F39" s="237"/>
      <c r="G39" s="44"/>
      <c r="H39" s="45"/>
      <c r="I39" s="45"/>
      <c r="J39" s="45"/>
    </row>
    <row r="40" spans="1:10" ht="12.75">
      <c r="A40" s="84" t="s">
        <v>7</v>
      </c>
      <c r="B40" s="84" t="s">
        <v>8</v>
      </c>
      <c r="C40" s="84" t="s">
        <v>9</v>
      </c>
      <c r="D40" s="84" t="s">
        <v>10</v>
      </c>
      <c r="E40" s="84" t="s">
        <v>11</v>
      </c>
      <c r="F40" s="136" t="s">
        <v>125</v>
      </c>
      <c r="G40" s="53"/>
      <c r="H40" s="53"/>
      <c r="I40" s="53"/>
      <c r="J40" s="38"/>
    </row>
    <row r="41" spans="1:16" ht="16.5" customHeight="1">
      <c r="A41" s="142" t="s">
        <v>25</v>
      </c>
      <c r="B41" s="143" t="s">
        <v>126</v>
      </c>
      <c r="C41" s="143" t="s">
        <v>26</v>
      </c>
      <c r="D41" s="143" t="s">
        <v>26</v>
      </c>
      <c r="E41" s="143" t="s">
        <v>26</v>
      </c>
      <c r="F41" s="148">
        <v>244755</v>
      </c>
      <c r="G41" s="145"/>
      <c r="H41" s="145"/>
      <c r="I41" s="145"/>
      <c r="J41" s="146"/>
      <c r="K41" s="147"/>
      <c r="L41" s="147"/>
      <c r="M41" s="147"/>
      <c r="N41" s="147"/>
      <c r="O41" s="147"/>
      <c r="P41" s="147" t="s">
        <v>164</v>
      </c>
    </row>
    <row r="42" spans="1:16" ht="19.5" customHeight="1">
      <c r="A42" s="8" t="s">
        <v>25</v>
      </c>
      <c r="B42" s="9" t="s">
        <v>60</v>
      </c>
      <c r="C42" s="8" t="s">
        <v>26</v>
      </c>
      <c r="D42" s="8" t="s">
        <v>26</v>
      </c>
      <c r="E42" s="8" t="s">
        <v>26</v>
      </c>
      <c r="F42" s="141">
        <v>2050955</v>
      </c>
      <c r="G42" s="36"/>
      <c r="H42" s="36"/>
      <c r="I42" s="36"/>
      <c r="J42" s="37"/>
      <c r="P42" s="147" t="s">
        <v>164</v>
      </c>
    </row>
    <row r="43" ht="23.25" customHeight="1">
      <c r="F43" s="141">
        <f>SUM(F41:F42)</f>
        <v>2295710</v>
      </c>
    </row>
    <row r="44" spans="1:10" ht="12.75">
      <c r="A44" s="5" t="s">
        <v>2</v>
      </c>
      <c r="B44" s="242" t="s">
        <v>13</v>
      </c>
      <c r="C44" s="243"/>
      <c r="D44" s="243"/>
      <c r="E44" s="243"/>
      <c r="F44" s="244"/>
      <c r="G44" s="75"/>
      <c r="H44" s="55"/>
      <c r="I44" s="55"/>
      <c r="J44" s="55"/>
    </row>
    <row r="45" spans="1:10" ht="12.75">
      <c r="A45" s="5" t="s">
        <v>6</v>
      </c>
      <c r="B45" s="235" t="s">
        <v>30</v>
      </c>
      <c r="C45" s="236"/>
      <c r="D45" s="236"/>
      <c r="E45" s="236"/>
      <c r="F45" s="237"/>
      <c r="G45" s="44"/>
      <c r="H45" s="45"/>
      <c r="I45" s="45"/>
      <c r="J45" s="45"/>
    </row>
    <row r="46" spans="1:10" ht="12.75">
      <c r="A46" s="84" t="s">
        <v>7</v>
      </c>
      <c r="B46" s="84" t="s">
        <v>8</v>
      </c>
      <c r="C46" s="84" t="s">
        <v>9</v>
      </c>
      <c r="D46" s="84" t="s">
        <v>10</v>
      </c>
      <c r="E46" s="84" t="s">
        <v>11</v>
      </c>
      <c r="F46" s="136" t="s">
        <v>125</v>
      </c>
      <c r="G46" s="53"/>
      <c r="H46" s="53"/>
      <c r="I46" s="53"/>
      <c r="J46" s="38"/>
    </row>
    <row r="47" spans="1:16" ht="18" customHeight="1">
      <c r="A47" s="18" t="s">
        <v>12</v>
      </c>
      <c r="B47" s="9" t="s">
        <v>61</v>
      </c>
      <c r="C47" s="8" t="s">
        <v>26</v>
      </c>
      <c r="D47" s="8" t="s">
        <v>26</v>
      </c>
      <c r="E47" s="8" t="s">
        <v>26</v>
      </c>
      <c r="F47" s="141">
        <v>51108.75</v>
      </c>
      <c r="G47" s="30"/>
      <c r="H47" s="30"/>
      <c r="I47" s="30"/>
      <c r="J47" s="31"/>
      <c r="P47" s="147" t="s">
        <v>164</v>
      </c>
    </row>
    <row r="48" ht="12.75">
      <c r="F48" s="141"/>
    </row>
    <row r="49" spans="1:10" ht="12.75">
      <c r="A49" s="5" t="s">
        <v>2</v>
      </c>
      <c r="B49" s="242" t="s">
        <v>13</v>
      </c>
      <c r="C49" s="243"/>
      <c r="D49" s="243"/>
      <c r="E49" s="243"/>
      <c r="F49" s="244"/>
      <c r="G49" s="75"/>
      <c r="H49" s="55"/>
      <c r="I49" s="55"/>
      <c r="J49" s="55"/>
    </row>
    <row r="50" spans="1:10" ht="12.75">
      <c r="A50" s="5" t="s">
        <v>6</v>
      </c>
      <c r="B50" s="235" t="s">
        <v>31</v>
      </c>
      <c r="C50" s="236"/>
      <c r="D50" s="236"/>
      <c r="E50" s="236"/>
      <c r="F50" s="237"/>
      <c r="G50" s="44"/>
      <c r="H50" s="45"/>
      <c r="I50" s="45"/>
      <c r="J50" s="45"/>
    </row>
    <row r="51" spans="1:10" ht="12.75">
      <c r="A51" s="84" t="s">
        <v>7</v>
      </c>
      <c r="B51" s="84" t="s">
        <v>8</v>
      </c>
      <c r="C51" s="84" t="s">
        <v>9</v>
      </c>
      <c r="D51" s="84" t="s">
        <v>10</v>
      </c>
      <c r="E51" s="84" t="s">
        <v>11</v>
      </c>
      <c r="F51" s="144" t="s">
        <v>125</v>
      </c>
      <c r="G51" s="53"/>
      <c r="H51" s="53"/>
      <c r="I51" s="53"/>
      <c r="J51" s="38"/>
    </row>
    <row r="52" spans="1:16" ht="21" customHeight="1">
      <c r="A52" s="8" t="s">
        <v>12</v>
      </c>
      <c r="B52" s="9" t="s">
        <v>62</v>
      </c>
      <c r="C52" s="8" t="s">
        <v>26</v>
      </c>
      <c r="D52" s="8" t="s">
        <v>26</v>
      </c>
      <c r="E52" s="8" t="s">
        <v>26</v>
      </c>
      <c r="F52" s="141">
        <v>106312.5</v>
      </c>
      <c r="G52" s="36"/>
      <c r="H52" s="36"/>
      <c r="I52" s="36"/>
      <c r="J52" s="37"/>
      <c r="P52" s="147" t="s">
        <v>164</v>
      </c>
    </row>
    <row r="53" ht="20.25" customHeight="1">
      <c r="F53" s="141"/>
    </row>
    <row r="54" spans="1:10" ht="12.75">
      <c r="A54" s="5" t="s">
        <v>2</v>
      </c>
      <c r="B54" s="54" t="s">
        <v>13</v>
      </c>
      <c r="C54" s="55"/>
      <c r="D54" s="55"/>
      <c r="E54" s="55"/>
      <c r="F54" s="141"/>
      <c r="G54" s="75"/>
      <c r="H54" s="55"/>
      <c r="I54" s="55"/>
      <c r="J54" s="55"/>
    </row>
    <row r="55" spans="1:10" ht="18.75" customHeight="1">
      <c r="A55" s="5" t="s">
        <v>6</v>
      </c>
      <c r="B55" s="45" t="s">
        <v>32</v>
      </c>
      <c r="C55" s="45"/>
      <c r="D55" s="45"/>
      <c r="E55" s="45"/>
      <c r="F55" s="141"/>
      <c r="G55" s="44"/>
      <c r="H55" s="45"/>
      <c r="I55" s="45"/>
      <c r="J55" s="45"/>
    </row>
    <row r="56" spans="1:10" ht="12.75">
      <c r="A56" s="84" t="s">
        <v>7</v>
      </c>
      <c r="B56" s="84" t="s">
        <v>8</v>
      </c>
      <c r="C56" s="84" t="s">
        <v>9</v>
      </c>
      <c r="D56" s="84" t="s">
        <v>10</v>
      </c>
      <c r="E56" s="84" t="s">
        <v>11</v>
      </c>
      <c r="F56" s="144" t="s">
        <v>125</v>
      </c>
      <c r="G56" s="53"/>
      <c r="H56" s="53"/>
      <c r="I56" s="53"/>
      <c r="J56" s="38"/>
    </row>
    <row r="57" spans="1:16" ht="21" customHeight="1">
      <c r="A57" s="8" t="s">
        <v>12</v>
      </c>
      <c r="B57" s="9" t="s">
        <v>63</v>
      </c>
      <c r="C57" s="8" t="s">
        <v>26</v>
      </c>
      <c r="D57" s="8" t="s">
        <v>26</v>
      </c>
      <c r="E57" s="8" t="s">
        <v>26</v>
      </c>
      <c r="F57" s="141">
        <v>6825</v>
      </c>
      <c r="G57" s="36"/>
      <c r="H57" s="36"/>
      <c r="I57" s="36"/>
      <c r="J57" s="37"/>
      <c r="P57" s="147" t="s">
        <v>164</v>
      </c>
    </row>
    <row r="58" ht="12.75">
      <c r="F58" s="141"/>
    </row>
    <row r="59" spans="1:10" ht="12.75">
      <c r="A59" s="5" t="s">
        <v>2</v>
      </c>
      <c r="B59" s="39" t="s">
        <v>14</v>
      </c>
      <c r="C59" s="40"/>
      <c r="D59" s="40"/>
      <c r="E59" s="41"/>
      <c r="F59" s="141"/>
      <c r="G59" s="40"/>
      <c r="H59" s="40"/>
      <c r="I59" s="40"/>
      <c r="J59" s="41"/>
    </row>
    <row r="60" spans="1:10" ht="12.75">
      <c r="A60" s="5" t="s">
        <v>6</v>
      </c>
      <c r="B60" s="42" t="s">
        <v>33</v>
      </c>
      <c r="C60" s="43"/>
      <c r="D60" s="43"/>
      <c r="E60" s="44"/>
      <c r="F60" s="141"/>
      <c r="G60" s="43"/>
      <c r="H60" s="43"/>
      <c r="I60" s="43"/>
      <c r="J60" s="44"/>
    </row>
    <row r="61" spans="1:10" ht="12.75">
      <c r="A61" s="84" t="s">
        <v>7</v>
      </c>
      <c r="B61" s="84" t="s">
        <v>8</v>
      </c>
      <c r="C61" s="84" t="s">
        <v>9</v>
      </c>
      <c r="D61" s="84" t="s">
        <v>10</v>
      </c>
      <c r="E61" s="84" t="s">
        <v>11</v>
      </c>
      <c r="F61" s="144" t="s">
        <v>125</v>
      </c>
      <c r="G61" s="53"/>
      <c r="H61" s="53"/>
      <c r="I61" s="53"/>
      <c r="J61" s="38"/>
    </row>
    <row r="62" spans="1:16" ht="18" customHeight="1">
      <c r="A62" s="65" t="s">
        <v>12</v>
      </c>
      <c r="B62" s="66" t="s">
        <v>96</v>
      </c>
      <c r="C62" s="8" t="s">
        <v>26</v>
      </c>
      <c r="D62" s="8" t="s">
        <v>26</v>
      </c>
      <c r="E62" s="8" t="s">
        <v>26</v>
      </c>
      <c r="F62" s="141">
        <v>411600</v>
      </c>
      <c r="G62" s="53"/>
      <c r="H62" s="53"/>
      <c r="I62" s="53"/>
      <c r="J62" s="38"/>
      <c r="P62" s="147" t="s">
        <v>164</v>
      </c>
    </row>
    <row r="63" spans="1:10" ht="13.5" customHeight="1">
      <c r="A63" s="68"/>
      <c r="B63" s="102"/>
      <c r="C63" s="62"/>
      <c r="D63" s="62"/>
      <c r="E63" s="62"/>
      <c r="F63" s="141"/>
      <c r="G63" s="103"/>
      <c r="H63" s="103"/>
      <c r="I63" s="103"/>
      <c r="J63" s="103"/>
    </row>
    <row r="64" spans="1:10" ht="12.75">
      <c r="A64" s="5" t="s">
        <v>2</v>
      </c>
      <c r="B64" s="39" t="s">
        <v>14</v>
      </c>
      <c r="C64" s="40"/>
      <c r="D64" s="40"/>
      <c r="E64" s="41"/>
      <c r="F64" s="141"/>
      <c r="G64" s="40"/>
      <c r="H64" s="40"/>
      <c r="I64" s="40"/>
      <c r="J64" s="41"/>
    </row>
    <row r="65" spans="1:10" ht="12.75">
      <c r="A65" s="5" t="s">
        <v>6</v>
      </c>
      <c r="B65" s="45" t="s">
        <v>34</v>
      </c>
      <c r="C65" s="45"/>
      <c r="D65" s="45"/>
      <c r="E65" s="45"/>
      <c r="F65" s="141"/>
      <c r="G65" s="44"/>
      <c r="H65" s="45"/>
      <c r="I65" s="45"/>
      <c r="J65" s="45"/>
    </row>
    <row r="66" spans="1:10" ht="12.75">
      <c r="A66" s="84" t="s">
        <v>7</v>
      </c>
      <c r="B66" s="84" t="s">
        <v>8</v>
      </c>
      <c r="C66" s="84" t="s">
        <v>9</v>
      </c>
      <c r="D66" s="84" t="s">
        <v>10</v>
      </c>
      <c r="E66" s="84" t="s">
        <v>11</v>
      </c>
      <c r="F66" s="144" t="s">
        <v>125</v>
      </c>
      <c r="G66" s="53"/>
      <c r="H66" s="53"/>
      <c r="I66" s="53"/>
      <c r="J66" s="38"/>
    </row>
    <row r="67" spans="1:16" ht="19.5" customHeight="1">
      <c r="A67" s="14" t="s">
        <v>12</v>
      </c>
      <c r="B67" s="66" t="s">
        <v>105</v>
      </c>
      <c r="C67" s="8" t="s">
        <v>26</v>
      </c>
      <c r="D67" s="8" t="s">
        <v>26</v>
      </c>
      <c r="E67" s="8" t="s">
        <v>26</v>
      </c>
      <c r="F67" s="141">
        <v>192675</v>
      </c>
      <c r="G67" s="46"/>
      <c r="H67" s="46"/>
      <c r="I67" s="46"/>
      <c r="J67" s="47"/>
      <c r="P67" s="147" t="s">
        <v>164</v>
      </c>
    </row>
    <row r="68" spans="1:16" ht="29.25" customHeight="1">
      <c r="A68" s="8" t="s">
        <v>12</v>
      </c>
      <c r="B68" s="9" t="s">
        <v>82</v>
      </c>
      <c r="C68" s="8" t="s">
        <v>27</v>
      </c>
      <c r="D68" s="8" t="s">
        <v>26</v>
      </c>
      <c r="E68" s="8" t="s">
        <v>26</v>
      </c>
      <c r="F68" s="141">
        <v>1000000</v>
      </c>
      <c r="G68" s="36"/>
      <c r="H68" s="36"/>
      <c r="I68" s="36"/>
      <c r="J68" s="37"/>
      <c r="P68" s="147" t="s">
        <v>164</v>
      </c>
    </row>
    <row r="69" spans="1:6" ht="15" customHeight="1">
      <c r="A69" s="130"/>
      <c r="B69" s="130"/>
      <c r="C69" s="130"/>
      <c r="D69" s="130"/>
      <c r="E69" s="217"/>
      <c r="F69" s="167"/>
    </row>
    <row r="70" spans="1:10" ht="12.75">
      <c r="A70" s="5" t="s">
        <v>2</v>
      </c>
      <c r="B70" s="241" t="s">
        <v>14</v>
      </c>
      <c r="C70" s="241"/>
      <c r="D70" s="241"/>
      <c r="E70" s="241"/>
      <c r="F70" s="241"/>
      <c r="G70" s="75"/>
      <c r="H70" s="55"/>
      <c r="I70" s="55"/>
      <c r="J70" s="55"/>
    </row>
    <row r="71" spans="1:10" ht="12.75">
      <c r="A71" s="5" t="s">
        <v>6</v>
      </c>
      <c r="B71" s="235" t="s">
        <v>35</v>
      </c>
      <c r="C71" s="236"/>
      <c r="D71" s="236"/>
      <c r="E71" s="236"/>
      <c r="F71" s="237"/>
      <c r="G71" s="44"/>
      <c r="H71" s="45"/>
      <c r="I71" s="45"/>
      <c r="J71" s="45"/>
    </row>
    <row r="72" spans="1:10" ht="12.75">
      <c r="A72" s="84" t="s">
        <v>7</v>
      </c>
      <c r="B72" s="84" t="s">
        <v>8</v>
      </c>
      <c r="C72" s="84" t="s">
        <v>9</v>
      </c>
      <c r="D72" s="84" t="s">
        <v>10</v>
      </c>
      <c r="E72" s="84" t="s">
        <v>11</v>
      </c>
      <c r="F72" s="144" t="s">
        <v>125</v>
      </c>
      <c r="G72" s="53"/>
      <c r="H72" s="53"/>
      <c r="I72" s="53"/>
      <c r="J72" s="38"/>
    </row>
    <row r="73" spans="1:16" ht="18.75" customHeight="1">
      <c r="A73" s="65" t="s">
        <v>12</v>
      </c>
      <c r="B73" s="66" t="s">
        <v>64</v>
      </c>
      <c r="C73" s="8" t="s">
        <v>26</v>
      </c>
      <c r="D73" s="8" t="s">
        <v>26</v>
      </c>
      <c r="E73" s="8" t="s">
        <v>26</v>
      </c>
      <c r="F73" s="141">
        <v>544500</v>
      </c>
      <c r="G73" s="53"/>
      <c r="H73" s="53"/>
      <c r="I73" s="53"/>
      <c r="J73" s="38"/>
      <c r="P73" s="147" t="s">
        <v>164</v>
      </c>
    </row>
    <row r="74" spans="2:6" ht="12.75">
      <c r="B74" s="35"/>
      <c r="C74" s="35"/>
      <c r="D74" s="35"/>
      <c r="E74" s="35"/>
      <c r="F74" s="141"/>
    </row>
    <row r="75" ht="12.75">
      <c r="F75" s="141"/>
    </row>
    <row r="76" spans="1:10" ht="25.5" customHeight="1">
      <c r="A76" s="12" t="s">
        <v>2</v>
      </c>
      <c r="B76" s="218" t="s">
        <v>15</v>
      </c>
      <c r="C76" s="219"/>
      <c r="D76" s="219"/>
      <c r="E76" s="219"/>
      <c r="F76" s="220"/>
      <c r="G76" s="48"/>
      <c r="H76" s="48"/>
      <c r="I76" s="48"/>
      <c r="J76" s="49"/>
    </row>
    <row r="77" spans="1:10" ht="15" customHeight="1">
      <c r="A77" s="12" t="s">
        <v>6</v>
      </c>
      <c r="B77" s="225" t="s">
        <v>36</v>
      </c>
      <c r="C77" s="226"/>
      <c r="D77" s="226"/>
      <c r="E77" s="226"/>
      <c r="F77" s="227"/>
      <c r="G77" s="95"/>
      <c r="H77" s="50"/>
      <c r="I77" s="50"/>
      <c r="J77" s="50"/>
    </row>
    <row r="78" spans="1:10" ht="12.75">
      <c r="A78" s="61" t="s">
        <v>7</v>
      </c>
      <c r="B78" s="61" t="s">
        <v>8</v>
      </c>
      <c r="C78" s="61" t="s">
        <v>9</v>
      </c>
      <c r="D78" s="61" t="s">
        <v>10</v>
      </c>
      <c r="E78" s="61" t="s">
        <v>11</v>
      </c>
      <c r="F78" s="164" t="s">
        <v>125</v>
      </c>
      <c r="G78" s="53"/>
      <c r="H78" s="53"/>
      <c r="I78" s="53"/>
      <c r="J78" s="38"/>
    </row>
    <row r="79" spans="1:16" ht="18.75" customHeight="1">
      <c r="A79" s="65" t="s">
        <v>12</v>
      </c>
      <c r="B79" s="66" t="s">
        <v>65</v>
      </c>
      <c r="C79" s="8" t="s">
        <v>26</v>
      </c>
      <c r="D79" s="8" t="s">
        <v>26</v>
      </c>
      <c r="E79" s="8" t="s">
        <v>26</v>
      </c>
      <c r="F79" s="141">
        <v>2098804.54</v>
      </c>
      <c r="G79" s="53"/>
      <c r="H79" s="53"/>
      <c r="I79" s="53"/>
      <c r="J79" s="38"/>
      <c r="P79" s="147" t="s">
        <v>164</v>
      </c>
    </row>
    <row r="80" spans="1:16" ht="18.75" customHeight="1">
      <c r="A80" s="65" t="s">
        <v>12</v>
      </c>
      <c r="B80" s="66" t="s">
        <v>147</v>
      </c>
      <c r="C80" s="14" t="s">
        <v>26</v>
      </c>
      <c r="D80" s="14" t="s">
        <v>26</v>
      </c>
      <c r="E80" s="14" t="s">
        <v>26</v>
      </c>
      <c r="F80" s="141">
        <v>160366</v>
      </c>
      <c r="G80" s="53"/>
      <c r="H80" s="53"/>
      <c r="I80" s="53"/>
      <c r="J80" s="38"/>
      <c r="P80" s="147" t="s">
        <v>164</v>
      </c>
    </row>
    <row r="81" spans="1:16" ht="18.75" customHeight="1">
      <c r="A81" s="65" t="s">
        <v>24</v>
      </c>
      <c r="B81" s="66" t="s">
        <v>168</v>
      </c>
      <c r="C81" s="14" t="s">
        <v>55</v>
      </c>
      <c r="D81" s="14" t="s">
        <v>26</v>
      </c>
      <c r="E81" s="14" t="s">
        <v>26</v>
      </c>
      <c r="F81" s="148">
        <v>125000</v>
      </c>
      <c r="G81" s="53"/>
      <c r="H81" s="53"/>
      <c r="I81" s="53"/>
      <c r="J81" s="38"/>
      <c r="P81" s="147" t="s">
        <v>164</v>
      </c>
    </row>
    <row r="82" spans="1:16" ht="18" customHeight="1">
      <c r="A82" s="112" t="s">
        <v>24</v>
      </c>
      <c r="B82" s="171" t="s">
        <v>167</v>
      </c>
      <c r="C82" s="112" t="s">
        <v>124</v>
      </c>
      <c r="D82" s="112" t="s">
        <v>58</v>
      </c>
      <c r="E82" s="112" t="s">
        <v>26</v>
      </c>
      <c r="F82" s="141">
        <v>300000</v>
      </c>
      <c r="G82" s="11"/>
      <c r="H82" s="11"/>
      <c r="I82" s="11"/>
      <c r="J82" s="11"/>
      <c r="P82" s="147" t="s">
        <v>164</v>
      </c>
    </row>
    <row r="83" spans="1:16" ht="18" customHeight="1">
      <c r="A83" s="112" t="s">
        <v>24</v>
      </c>
      <c r="B83" s="210" t="s">
        <v>189</v>
      </c>
      <c r="C83" s="112" t="s">
        <v>56</v>
      </c>
      <c r="D83" s="112" t="s">
        <v>58</v>
      </c>
      <c r="E83" s="112" t="s">
        <v>26</v>
      </c>
      <c r="F83" s="141">
        <v>493100</v>
      </c>
      <c r="G83" s="11"/>
      <c r="H83" s="11"/>
      <c r="I83" s="11"/>
      <c r="J83" s="11"/>
      <c r="P83" s="147" t="s">
        <v>164</v>
      </c>
    </row>
    <row r="84" spans="1:16" ht="18" customHeight="1">
      <c r="A84" s="112" t="s">
        <v>24</v>
      </c>
      <c r="B84" s="210" t="s">
        <v>190</v>
      </c>
      <c r="C84" s="112" t="s">
        <v>56</v>
      </c>
      <c r="D84" s="112" t="s">
        <v>58</v>
      </c>
      <c r="E84" s="112" t="s">
        <v>26</v>
      </c>
      <c r="F84" s="141">
        <v>400000</v>
      </c>
      <c r="G84" s="11"/>
      <c r="H84" s="11"/>
      <c r="I84" s="11"/>
      <c r="J84" s="11"/>
      <c r="P84" s="147" t="s">
        <v>164</v>
      </c>
    </row>
    <row r="85" spans="1:16" ht="18" customHeight="1">
      <c r="A85" s="112" t="s">
        <v>24</v>
      </c>
      <c r="B85" s="210" t="s">
        <v>191</v>
      </c>
      <c r="C85" s="112" t="s">
        <v>56</v>
      </c>
      <c r="D85" s="112" t="s">
        <v>58</v>
      </c>
      <c r="E85" s="112" t="s">
        <v>26</v>
      </c>
      <c r="F85" s="141">
        <v>600000</v>
      </c>
      <c r="G85" s="11"/>
      <c r="H85" s="11"/>
      <c r="I85" s="11"/>
      <c r="J85" s="11"/>
      <c r="P85" s="147" t="s">
        <v>164</v>
      </c>
    </row>
    <row r="86" spans="1:16" ht="18" customHeight="1">
      <c r="A86" s="155" t="s">
        <v>24</v>
      </c>
      <c r="B86" s="211" t="s">
        <v>192</v>
      </c>
      <c r="C86" s="155" t="s">
        <v>56</v>
      </c>
      <c r="D86" s="155" t="s">
        <v>58</v>
      </c>
      <c r="E86" s="155" t="s">
        <v>26</v>
      </c>
      <c r="F86" s="165">
        <v>300000</v>
      </c>
      <c r="G86" s="11"/>
      <c r="H86" s="11"/>
      <c r="I86" s="11"/>
      <c r="J86" s="11"/>
      <c r="P86" s="147" t="s">
        <v>164</v>
      </c>
    </row>
    <row r="87" spans="1:16" ht="18" customHeight="1">
      <c r="A87" s="112" t="s">
        <v>24</v>
      </c>
      <c r="B87" s="171" t="s">
        <v>146</v>
      </c>
      <c r="C87" s="112" t="s">
        <v>144</v>
      </c>
      <c r="D87" s="112" t="s">
        <v>145</v>
      </c>
      <c r="E87" s="112" t="s">
        <v>26</v>
      </c>
      <c r="F87" s="148">
        <v>50000</v>
      </c>
      <c r="G87" s="6"/>
      <c r="H87" s="6"/>
      <c r="I87" s="6"/>
      <c r="J87" s="6"/>
      <c r="K87" s="6"/>
      <c r="L87" s="6"/>
      <c r="M87" s="6"/>
      <c r="N87" s="6"/>
      <c r="O87" s="6"/>
      <c r="P87" s="147" t="s">
        <v>164</v>
      </c>
    </row>
    <row r="88" spans="1:15" ht="18" customHeight="1">
      <c r="A88" s="112"/>
      <c r="B88" s="8" t="s">
        <v>206</v>
      </c>
      <c r="C88" s="112"/>
      <c r="D88" s="112"/>
      <c r="E88" s="112" t="s">
        <v>148</v>
      </c>
      <c r="F88" s="141">
        <f>SUM(F79:F87)</f>
        <v>4527270.54</v>
      </c>
      <c r="G88" s="11"/>
      <c r="H88" s="11"/>
      <c r="I88" s="11"/>
      <c r="J88" s="11"/>
      <c r="K88" s="11"/>
      <c r="L88" s="11"/>
      <c r="M88" s="11"/>
      <c r="N88" s="11"/>
      <c r="O88" s="11"/>
    </row>
    <row r="89" ht="18" customHeight="1">
      <c r="F89" s="167"/>
    </row>
    <row r="90" spans="1:10" ht="12.75" customHeight="1">
      <c r="A90" s="12" t="s">
        <v>2</v>
      </c>
      <c r="B90" s="218" t="s">
        <v>15</v>
      </c>
      <c r="C90" s="219"/>
      <c r="D90" s="219"/>
      <c r="E90" s="219"/>
      <c r="F90" s="220"/>
      <c r="G90" s="48"/>
      <c r="H90" s="48"/>
      <c r="I90" s="48"/>
      <c r="J90" s="49"/>
    </row>
    <row r="91" spans="1:10" ht="12.75" customHeight="1">
      <c r="A91" s="12" t="s">
        <v>6</v>
      </c>
      <c r="B91" s="225" t="s">
        <v>52</v>
      </c>
      <c r="C91" s="226"/>
      <c r="D91" s="226"/>
      <c r="E91" s="226"/>
      <c r="F91" s="227"/>
      <c r="G91" s="95"/>
      <c r="H91" s="50"/>
      <c r="I91" s="50"/>
      <c r="J91" s="50"/>
    </row>
    <row r="92" spans="1:10" ht="12.75">
      <c r="A92" s="61" t="s">
        <v>7</v>
      </c>
      <c r="B92" s="61" t="s">
        <v>8</v>
      </c>
      <c r="C92" s="61" t="s">
        <v>9</v>
      </c>
      <c r="D92" s="61" t="s">
        <v>10</v>
      </c>
      <c r="E92" s="61" t="s">
        <v>11</v>
      </c>
      <c r="F92" s="164" t="s">
        <v>125</v>
      </c>
      <c r="G92" s="53"/>
      <c r="H92" s="53"/>
      <c r="I92" s="53"/>
      <c r="J92" s="38"/>
    </row>
    <row r="93" spans="1:16" ht="18.75" customHeight="1">
      <c r="A93" s="156" t="s">
        <v>12</v>
      </c>
      <c r="B93" s="168" t="s">
        <v>66</v>
      </c>
      <c r="C93" s="157" t="s">
        <v>26</v>
      </c>
      <c r="D93" s="157" t="s">
        <v>26</v>
      </c>
      <c r="E93" s="157" t="s">
        <v>26</v>
      </c>
      <c r="F93" s="165">
        <v>2558850</v>
      </c>
      <c r="G93" s="20"/>
      <c r="H93" s="20"/>
      <c r="I93" s="20"/>
      <c r="J93" s="169"/>
      <c r="M93" s="11"/>
      <c r="P93" s="147" t="s">
        <v>164</v>
      </c>
    </row>
    <row r="94" spans="1:16" ht="18.75" customHeight="1">
      <c r="A94" s="14" t="s">
        <v>12</v>
      </c>
      <c r="B94" s="65" t="s">
        <v>163</v>
      </c>
      <c r="C94" s="112" t="s">
        <v>26</v>
      </c>
      <c r="D94" s="112" t="s">
        <v>26</v>
      </c>
      <c r="E94" s="112" t="s">
        <v>26</v>
      </c>
      <c r="F94" s="141">
        <v>325500</v>
      </c>
      <c r="G94" s="8"/>
      <c r="H94" s="8"/>
      <c r="I94" s="8"/>
      <c r="J94" s="8"/>
      <c r="K94" s="6"/>
      <c r="L94" s="6"/>
      <c r="M94" s="6"/>
      <c r="N94" s="6"/>
      <c r="O94" s="6"/>
      <c r="P94" s="147" t="s">
        <v>164</v>
      </c>
    </row>
    <row r="95" spans="1:15" ht="18.75" customHeight="1">
      <c r="A95" s="163"/>
      <c r="B95" s="68"/>
      <c r="C95" s="154"/>
      <c r="D95" s="154"/>
      <c r="E95" s="112" t="s">
        <v>148</v>
      </c>
      <c r="F95" s="141">
        <f>SUM(F93:F94)</f>
        <v>2884350</v>
      </c>
      <c r="G95" s="8"/>
      <c r="H95" s="8"/>
      <c r="I95" s="8"/>
      <c r="J95" s="8"/>
      <c r="K95" s="6"/>
      <c r="L95" s="6"/>
      <c r="M95" s="6"/>
      <c r="N95" s="6"/>
      <c r="O95" s="6"/>
    </row>
    <row r="96" ht="12" customHeight="1">
      <c r="F96" s="167"/>
    </row>
    <row r="97" spans="1:10" ht="12.75" customHeight="1">
      <c r="A97" s="12" t="s">
        <v>2</v>
      </c>
      <c r="B97" s="218" t="s">
        <v>15</v>
      </c>
      <c r="C97" s="219"/>
      <c r="D97" s="219"/>
      <c r="E97" s="219"/>
      <c r="F97" s="220"/>
      <c r="G97" s="48"/>
      <c r="H97" s="48"/>
      <c r="I97" s="48"/>
      <c r="J97" s="49"/>
    </row>
    <row r="98" spans="1:10" ht="12.75" customHeight="1">
      <c r="A98" s="12" t="s">
        <v>6</v>
      </c>
      <c r="B98" s="225" t="s">
        <v>37</v>
      </c>
      <c r="C98" s="226"/>
      <c r="D98" s="226"/>
      <c r="E98" s="226"/>
      <c r="F98" s="227"/>
      <c r="G98" s="95"/>
      <c r="H98" s="50"/>
      <c r="I98" s="50"/>
      <c r="J98" s="50"/>
    </row>
    <row r="99" spans="1:10" ht="12.75">
      <c r="A99" s="61" t="s">
        <v>7</v>
      </c>
      <c r="B99" s="61" t="s">
        <v>8</v>
      </c>
      <c r="C99" s="61" t="s">
        <v>9</v>
      </c>
      <c r="D99" s="61" t="s">
        <v>10</v>
      </c>
      <c r="E99" s="61" t="s">
        <v>11</v>
      </c>
      <c r="F99" s="164" t="s">
        <v>125</v>
      </c>
      <c r="G99" s="53"/>
      <c r="H99" s="53"/>
      <c r="I99" s="53"/>
      <c r="J99" s="38"/>
    </row>
    <row r="100" spans="1:16" ht="12.75">
      <c r="A100" s="8" t="s">
        <v>12</v>
      </c>
      <c r="B100" s="65" t="s">
        <v>67</v>
      </c>
      <c r="C100" s="17" t="s">
        <v>26</v>
      </c>
      <c r="D100" s="17" t="s">
        <v>26</v>
      </c>
      <c r="E100" s="17" t="s">
        <v>26</v>
      </c>
      <c r="F100" s="141">
        <v>460950</v>
      </c>
      <c r="G100" s="21"/>
      <c r="H100" s="21"/>
      <c r="I100" s="21"/>
      <c r="J100" s="21"/>
      <c r="P100" s="147" t="s">
        <v>164</v>
      </c>
    </row>
    <row r="101" ht="12.75">
      <c r="F101" s="141"/>
    </row>
    <row r="102" spans="1:10" ht="12.75" customHeight="1">
      <c r="A102" s="12" t="s">
        <v>2</v>
      </c>
      <c r="B102" s="218" t="s">
        <v>15</v>
      </c>
      <c r="C102" s="219"/>
      <c r="D102" s="219"/>
      <c r="E102" s="219"/>
      <c r="F102" s="220"/>
      <c r="G102" s="48"/>
      <c r="H102" s="48"/>
      <c r="I102" s="48"/>
      <c r="J102" s="49"/>
    </row>
    <row r="103" spans="1:10" ht="12.75" customHeight="1">
      <c r="A103" s="12" t="s">
        <v>6</v>
      </c>
      <c r="B103" s="225" t="s">
        <v>38</v>
      </c>
      <c r="C103" s="226"/>
      <c r="D103" s="226"/>
      <c r="E103" s="226"/>
      <c r="F103" s="227"/>
      <c r="G103" s="95"/>
      <c r="H103" s="50"/>
      <c r="I103" s="50"/>
      <c r="J103" s="50"/>
    </row>
    <row r="104" spans="1:10" ht="12.75">
      <c r="A104" s="61" t="s">
        <v>7</v>
      </c>
      <c r="B104" s="61" t="s">
        <v>8</v>
      </c>
      <c r="C104" s="61" t="s">
        <v>9</v>
      </c>
      <c r="D104" s="61" t="s">
        <v>10</v>
      </c>
      <c r="E104" s="61" t="s">
        <v>11</v>
      </c>
      <c r="F104" s="164" t="s">
        <v>125</v>
      </c>
      <c r="G104" s="53"/>
      <c r="H104" s="53"/>
      <c r="I104" s="53"/>
      <c r="J104" s="38"/>
    </row>
    <row r="105" spans="1:16" ht="18" customHeight="1">
      <c r="A105" s="8" t="s">
        <v>12</v>
      </c>
      <c r="B105" s="65" t="s">
        <v>68</v>
      </c>
      <c r="C105" s="17" t="s">
        <v>26</v>
      </c>
      <c r="D105" s="17" t="s">
        <v>26</v>
      </c>
      <c r="E105" s="17" t="s">
        <v>26</v>
      </c>
      <c r="F105" s="141">
        <v>1037400</v>
      </c>
      <c r="G105" s="36"/>
      <c r="H105" s="36"/>
      <c r="I105" s="36"/>
      <c r="J105" s="37"/>
      <c r="P105" s="147" t="s">
        <v>164</v>
      </c>
    </row>
    <row r="106" spans="1:10" ht="18" customHeight="1">
      <c r="A106" s="20"/>
      <c r="B106" s="80"/>
      <c r="C106" s="70"/>
      <c r="D106" s="70"/>
      <c r="E106" s="70"/>
      <c r="F106" s="141"/>
      <c r="G106" s="20"/>
      <c r="H106" s="20"/>
      <c r="I106" s="20"/>
      <c r="J106" s="20"/>
    </row>
    <row r="107" spans="1:10" ht="18" customHeight="1">
      <c r="A107" s="12" t="s">
        <v>2</v>
      </c>
      <c r="B107" s="218" t="s">
        <v>15</v>
      </c>
      <c r="C107" s="219"/>
      <c r="D107" s="219"/>
      <c r="E107" s="219"/>
      <c r="F107" s="220"/>
      <c r="G107" s="20"/>
      <c r="H107" s="20"/>
      <c r="I107" s="20"/>
      <c r="J107" s="20"/>
    </row>
    <row r="108" spans="1:10" ht="18" customHeight="1">
      <c r="A108" s="12" t="s">
        <v>6</v>
      </c>
      <c r="B108" s="225" t="s">
        <v>92</v>
      </c>
      <c r="C108" s="226"/>
      <c r="D108" s="226"/>
      <c r="E108" s="226"/>
      <c r="F108" s="227"/>
      <c r="G108" s="20"/>
      <c r="H108" s="20"/>
      <c r="I108" s="20"/>
      <c r="J108" s="20"/>
    </row>
    <row r="109" spans="1:10" ht="18" customHeight="1">
      <c r="A109" s="61" t="s">
        <v>7</v>
      </c>
      <c r="B109" s="61" t="s">
        <v>8</v>
      </c>
      <c r="C109" s="61" t="s">
        <v>9</v>
      </c>
      <c r="D109" s="61" t="s">
        <v>10</v>
      </c>
      <c r="E109" s="61" t="s">
        <v>11</v>
      </c>
      <c r="F109" s="164" t="s">
        <v>125</v>
      </c>
      <c r="G109" s="20"/>
      <c r="H109" s="20"/>
      <c r="I109" s="20"/>
      <c r="J109" s="20"/>
    </row>
    <row r="110" spans="1:16" ht="16.5" customHeight="1">
      <c r="A110" s="8" t="s">
        <v>12</v>
      </c>
      <c r="B110" s="81" t="s">
        <v>93</v>
      </c>
      <c r="C110" s="17" t="s">
        <v>26</v>
      </c>
      <c r="D110" s="17" t="s">
        <v>26</v>
      </c>
      <c r="E110" s="17" t="s">
        <v>26</v>
      </c>
      <c r="F110" s="141">
        <v>549150</v>
      </c>
      <c r="G110" s="21"/>
      <c r="H110" s="21"/>
      <c r="I110" s="21"/>
      <c r="J110" s="21"/>
      <c r="P110" s="147" t="s">
        <v>164</v>
      </c>
    </row>
    <row r="111" spans="1:10" ht="15.75" customHeight="1">
      <c r="A111" s="36"/>
      <c r="B111" s="94"/>
      <c r="C111" s="51"/>
      <c r="D111" s="51"/>
      <c r="E111" s="51"/>
      <c r="F111" s="141"/>
      <c r="G111" s="21"/>
      <c r="H111" s="21"/>
      <c r="I111" s="21"/>
      <c r="J111" s="21"/>
    </row>
    <row r="112" spans="1:10" ht="23.25" customHeight="1">
      <c r="A112" s="12" t="s">
        <v>2</v>
      </c>
      <c r="B112" s="218" t="s">
        <v>16</v>
      </c>
      <c r="C112" s="219"/>
      <c r="D112" s="219"/>
      <c r="E112" s="219"/>
      <c r="F112" s="220"/>
      <c r="G112" s="48"/>
      <c r="H112" s="48"/>
      <c r="I112" s="48"/>
      <c r="J112" s="49"/>
    </row>
    <row r="113" spans="1:10" ht="12.75" customHeight="1">
      <c r="A113" s="12" t="s">
        <v>6</v>
      </c>
      <c r="B113" s="225" t="s">
        <v>39</v>
      </c>
      <c r="C113" s="226"/>
      <c r="D113" s="226"/>
      <c r="E113" s="226"/>
      <c r="F113" s="227"/>
      <c r="G113" s="95"/>
      <c r="H113" s="50"/>
      <c r="I113" s="50"/>
      <c r="J113" s="50"/>
    </row>
    <row r="114" spans="1:10" ht="12.75">
      <c r="A114" s="86" t="s">
        <v>7</v>
      </c>
      <c r="B114" s="86" t="s">
        <v>8</v>
      </c>
      <c r="C114" s="86" t="s">
        <v>9</v>
      </c>
      <c r="D114" s="86" t="s">
        <v>10</v>
      </c>
      <c r="E114" s="86" t="s">
        <v>11</v>
      </c>
      <c r="F114" s="164" t="s">
        <v>125</v>
      </c>
      <c r="G114" s="53"/>
      <c r="H114" s="53"/>
      <c r="I114" s="53"/>
      <c r="J114" s="38"/>
    </row>
    <row r="115" spans="1:16" ht="17.25" customHeight="1">
      <c r="A115" s="8" t="s">
        <v>12</v>
      </c>
      <c r="B115" s="66" t="s">
        <v>149</v>
      </c>
      <c r="C115" s="17" t="s">
        <v>26</v>
      </c>
      <c r="D115" s="17" t="s">
        <v>106</v>
      </c>
      <c r="E115" s="17" t="s">
        <v>26</v>
      </c>
      <c r="F115" s="141">
        <v>3760000</v>
      </c>
      <c r="G115" s="53"/>
      <c r="H115" s="53"/>
      <c r="I115" s="53"/>
      <c r="J115" s="38"/>
      <c r="P115" s="147" t="s">
        <v>164</v>
      </c>
    </row>
    <row r="116" spans="1:16" ht="17.25" customHeight="1">
      <c r="A116" s="14" t="s">
        <v>12</v>
      </c>
      <c r="B116" s="66" t="s">
        <v>150</v>
      </c>
      <c r="C116" s="112" t="s">
        <v>26</v>
      </c>
      <c r="D116" s="112" t="s">
        <v>106</v>
      </c>
      <c r="E116" s="112" t="s">
        <v>26</v>
      </c>
      <c r="F116" s="141">
        <v>1680000</v>
      </c>
      <c r="G116" s="53"/>
      <c r="H116" s="53"/>
      <c r="I116" s="53"/>
      <c r="J116" s="38"/>
      <c r="P116" s="147" t="s">
        <v>164</v>
      </c>
    </row>
    <row r="117" spans="1:16" ht="17.25" customHeight="1">
      <c r="A117" s="8" t="s">
        <v>24</v>
      </c>
      <c r="B117" s="209" t="s">
        <v>188</v>
      </c>
      <c r="C117" s="17" t="s">
        <v>26</v>
      </c>
      <c r="D117" s="17" t="s">
        <v>106</v>
      </c>
      <c r="E117" s="17" t="s">
        <v>26</v>
      </c>
      <c r="F117" s="141">
        <v>75000</v>
      </c>
      <c r="G117" s="53"/>
      <c r="H117" s="53"/>
      <c r="I117" s="53"/>
      <c r="J117" s="38"/>
      <c r="P117" s="147" t="s">
        <v>164</v>
      </c>
    </row>
    <row r="118" spans="1:16" ht="17.25" customHeight="1">
      <c r="A118" s="8" t="s">
        <v>12</v>
      </c>
      <c r="B118" s="66" t="s">
        <v>107</v>
      </c>
      <c r="C118" s="17" t="s">
        <v>26</v>
      </c>
      <c r="D118" s="17" t="s">
        <v>106</v>
      </c>
      <c r="E118" s="17" t="s">
        <v>26</v>
      </c>
      <c r="F118" s="141">
        <v>50400</v>
      </c>
      <c r="G118" s="53"/>
      <c r="H118" s="53"/>
      <c r="I118" s="53"/>
      <c r="J118" s="38"/>
      <c r="P118" s="147" t="s">
        <v>164</v>
      </c>
    </row>
    <row r="119" spans="1:16" ht="17.25" customHeight="1">
      <c r="A119" s="14" t="s">
        <v>12</v>
      </c>
      <c r="B119" s="66" t="s">
        <v>152</v>
      </c>
      <c r="C119" s="112" t="s">
        <v>26</v>
      </c>
      <c r="D119" s="112" t="s">
        <v>106</v>
      </c>
      <c r="E119" s="112" t="s">
        <v>26</v>
      </c>
      <c r="F119" s="164">
        <v>50000</v>
      </c>
      <c r="G119" s="53"/>
      <c r="H119" s="53"/>
      <c r="I119" s="53"/>
      <c r="J119" s="38"/>
      <c r="P119" s="147" t="s">
        <v>164</v>
      </c>
    </row>
    <row r="120" spans="1:16" ht="17.25" customHeight="1">
      <c r="A120" s="8" t="s">
        <v>12</v>
      </c>
      <c r="B120" s="171" t="s">
        <v>129</v>
      </c>
      <c r="C120" s="17" t="s">
        <v>26</v>
      </c>
      <c r="D120" s="17" t="s">
        <v>106</v>
      </c>
      <c r="E120" s="17" t="s">
        <v>26</v>
      </c>
      <c r="F120" s="141">
        <v>575594</v>
      </c>
      <c r="G120" s="36"/>
      <c r="H120" s="36"/>
      <c r="I120" s="36"/>
      <c r="J120" s="37"/>
      <c r="P120" s="147" t="s">
        <v>164</v>
      </c>
    </row>
    <row r="121" spans="1:16" ht="17.25" customHeight="1">
      <c r="A121" s="14" t="s">
        <v>12</v>
      </c>
      <c r="B121" s="171" t="s">
        <v>130</v>
      </c>
      <c r="C121" s="112" t="s">
        <v>26</v>
      </c>
      <c r="D121" s="112" t="s">
        <v>106</v>
      </c>
      <c r="E121" s="112" t="s">
        <v>26</v>
      </c>
      <c r="F121" s="141">
        <v>153595</v>
      </c>
      <c r="G121" s="36"/>
      <c r="H121" s="36"/>
      <c r="I121" s="36"/>
      <c r="J121" s="37"/>
      <c r="P121" s="147" t="s">
        <v>164</v>
      </c>
    </row>
    <row r="122" spans="1:16" ht="18" customHeight="1">
      <c r="A122" s="8" t="s">
        <v>12</v>
      </c>
      <c r="B122" s="171" t="s">
        <v>151</v>
      </c>
      <c r="C122" s="112" t="s">
        <v>26</v>
      </c>
      <c r="D122" s="112" t="s">
        <v>106</v>
      </c>
      <c r="E122" s="17" t="s">
        <v>26</v>
      </c>
      <c r="F122" s="141">
        <v>164400</v>
      </c>
      <c r="G122" s="36"/>
      <c r="H122" s="36"/>
      <c r="I122" s="36"/>
      <c r="J122" s="37"/>
      <c r="P122" s="147" t="s">
        <v>164</v>
      </c>
    </row>
    <row r="123" spans="1:16" ht="16.5" customHeight="1">
      <c r="A123" s="8" t="s">
        <v>12</v>
      </c>
      <c r="B123" s="171" t="s">
        <v>69</v>
      </c>
      <c r="C123" s="17" t="s">
        <v>26</v>
      </c>
      <c r="D123" s="17" t="s">
        <v>106</v>
      </c>
      <c r="E123" s="17" t="s">
        <v>26</v>
      </c>
      <c r="F123" s="141">
        <v>448000</v>
      </c>
      <c r="G123" s="36"/>
      <c r="H123" s="36"/>
      <c r="I123" s="36"/>
      <c r="J123" s="37"/>
      <c r="P123" s="147" t="s">
        <v>164</v>
      </c>
    </row>
    <row r="124" spans="1:16" ht="16.5" customHeight="1">
      <c r="A124" s="8" t="s">
        <v>12</v>
      </c>
      <c r="B124" s="171" t="s">
        <v>70</v>
      </c>
      <c r="C124" s="17" t="s">
        <v>26</v>
      </c>
      <c r="D124" s="17" t="s">
        <v>106</v>
      </c>
      <c r="E124" s="17" t="s">
        <v>26</v>
      </c>
      <c r="F124" s="141">
        <v>170520</v>
      </c>
      <c r="G124" s="36"/>
      <c r="H124" s="36"/>
      <c r="I124" s="36"/>
      <c r="J124" s="37"/>
      <c r="P124" s="147" t="s">
        <v>164</v>
      </c>
    </row>
    <row r="125" spans="1:16" ht="16.5" customHeight="1">
      <c r="A125" s="8" t="s">
        <v>12</v>
      </c>
      <c r="B125" s="171" t="s">
        <v>71</v>
      </c>
      <c r="C125" s="17" t="s">
        <v>26</v>
      </c>
      <c r="D125" s="17" t="s">
        <v>106</v>
      </c>
      <c r="E125" s="17" t="s">
        <v>26</v>
      </c>
      <c r="F125" s="141">
        <v>568050</v>
      </c>
      <c r="G125" s="36"/>
      <c r="H125" s="36"/>
      <c r="I125" s="36"/>
      <c r="J125" s="37"/>
      <c r="P125" s="147" t="s">
        <v>164</v>
      </c>
    </row>
    <row r="126" spans="1:16" ht="16.5" customHeight="1">
      <c r="A126" s="14" t="s">
        <v>12</v>
      </c>
      <c r="B126" s="171" t="s">
        <v>153</v>
      </c>
      <c r="C126" s="112" t="s">
        <v>26</v>
      </c>
      <c r="D126" s="112" t="s">
        <v>106</v>
      </c>
      <c r="E126" s="112" t="s">
        <v>26</v>
      </c>
      <c r="F126" s="141">
        <v>268800</v>
      </c>
      <c r="G126" s="36"/>
      <c r="H126" s="36"/>
      <c r="I126" s="36"/>
      <c r="J126" s="37"/>
      <c r="P126" s="147" t="s">
        <v>164</v>
      </c>
    </row>
    <row r="127" spans="1:16" ht="18" customHeight="1">
      <c r="A127" s="8" t="s">
        <v>12</v>
      </c>
      <c r="B127" s="171" t="s">
        <v>127</v>
      </c>
      <c r="C127" s="17" t="s">
        <v>26</v>
      </c>
      <c r="D127" s="17" t="s">
        <v>106</v>
      </c>
      <c r="E127" s="17" t="s">
        <v>26</v>
      </c>
      <c r="F127" s="141">
        <v>137055</v>
      </c>
      <c r="G127" s="36"/>
      <c r="H127" s="36"/>
      <c r="I127" s="36"/>
      <c r="J127" s="37"/>
      <c r="P127" s="147" t="s">
        <v>164</v>
      </c>
    </row>
    <row r="128" spans="1:16" ht="15.75" customHeight="1">
      <c r="A128" s="8" t="s">
        <v>12</v>
      </c>
      <c r="B128" s="171" t="s">
        <v>83</v>
      </c>
      <c r="C128" s="17" t="s">
        <v>26</v>
      </c>
      <c r="D128" s="17" t="s">
        <v>106</v>
      </c>
      <c r="E128" s="17" t="s">
        <v>26</v>
      </c>
      <c r="F128" s="141">
        <v>410000</v>
      </c>
      <c r="G128" s="20"/>
      <c r="H128" s="20"/>
      <c r="I128" s="20"/>
      <c r="J128" s="20"/>
      <c r="P128" s="147" t="s">
        <v>164</v>
      </c>
    </row>
    <row r="129" spans="1:16" ht="15.75" customHeight="1">
      <c r="A129" s="8" t="s">
        <v>24</v>
      </c>
      <c r="B129" s="210" t="s">
        <v>165</v>
      </c>
      <c r="C129" s="17" t="s">
        <v>55</v>
      </c>
      <c r="D129" s="17" t="s">
        <v>58</v>
      </c>
      <c r="E129" s="17" t="s">
        <v>26</v>
      </c>
      <c r="F129" s="141">
        <v>125000</v>
      </c>
      <c r="G129" s="20"/>
      <c r="H129" s="20"/>
      <c r="I129" s="20"/>
      <c r="J129" s="20"/>
      <c r="P129" s="147" t="s">
        <v>164</v>
      </c>
    </row>
    <row r="130" spans="1:16" ht="15.75" customHeight="1">
      <c r="A130" s="8" t="s">
        <v>12</v>
      </c>
      <c r="B130" s="171" t="s">
        <v>99</v>
      </c>
      <c r="C130" s="17" t="s">
        <v>26</v>
      </c>
      <c r="D130" s="17" t="s">
        <v>106</v>
      </c>
      <c r="E130" s="17" t="s">
        <v>26</v>
      </c>
      <c r="F130" s="141">
        <v>18900</v>
      </c>
      <c r="G130" s="20"/>
      <c r="H130" s="20"/>
      <c r="I130" s="20"/>
      <c r="J130" s="20"/>
      <c r="P130" s="147" t="s">
        <v>164</v>
      </c>
    </row>
    <row r="131" spans="1:16" ht="15.75" customHeight="1">
      <c r="A131" s="8" t="s">
        <v>24</v>
      </c>
      <c r="B131" s="171" t="s">
        <v>100</v>
      </c>
      <c r="C131" s="17" t="s">
        <v>26</v>
      </c>
      <c r="D131" s="17" t="s">
        <v>106</v>
      </c>
      <c r="E131" s="17" t="s">
        <v>26</v>
      </c>
      <c r="F131" s="141">
        <v>18000</v>
      </c>
      <c r="G131" s="20"/>
      <c r="H131" s="20"/>
      <c r="I131" s="20"/>
      <c r="J131" s="20"/>
      <c r="P131" s="147" t="s">
        <v>164</v>
      </c>
    </row>
    <row r="132" spans="1:16" ht="15.75" customHeight="1">
      <c r="A132" s="14" t="s">
        <v>12</v>
      </c>
      <c r="B132" s="171" t="s">
        <v>118</v>
      </c>
      <c r="C132" s="112" t="s">
        <v>26</v>
      </c>
      <c r="D132" s="112" t="s">
        <v>106</v>
      </c>
      <c r="E132" s="112" t="s">
        <v>26</v>
      </c>
      <c r="F132" s="141">
        <v>20000</v>
      </c>
      <c r="G132" s="20"/>
      <c r="H132" s="20"/>
      <c r="I132" s="20"/>
      <c r="J132" s="20"/>
      <c r="P132" s="147" t="s">
        <v>164</v>
      </c>
    </row>
    <row r="133" spans="1:16" ht="12.75">
      <c r="A133" s="14" t="s">
        <v>12</v>
      </c>
      <c r="B133" s="172" t="s">
        <v>119</v>
      </c>
      <c r="C133" s="112" t="s">
        <v>26</v>
      </c>
      <c r="D133" s="112" t="s">
        <v>106</v>
      </c>
      <c r="E133" s="112" t="s">
        <v>26</v>
      </c>
      <c r="F133" s="141">
        <v>15120</v>
      </c>
      <c r="G133" s="21"/>
      <c r="H133" s="21"/>
      <c r="I133" s="21"/>
      <c r="J133" s="21"/>
      <c r="P133" s="147" t="s">
        <v>164</v>
      </c>
    </row>
    <row r="134" spans="1:16" ht="12.75">
      <c r="A134" s="14" t="s">
        <v>12</v>
      </c>
      <c r="B134" s="208" t="s">
        <v>136</v>
      </c>
      <c r="C134" s="112" t="s">
        <v>26</v>
      </c>
      <c r="D134" s="112" t="s">
        <v>106</v>
      </c>
      <c r="E134" s="112" t="s">
        <v>26</v>
      </c>
      <c r="F134" s="141">
        <v>80000</v>
      </c>
      <c r="G134" s="21"/>
      <c r="H134" s="21"/>
      <c r="I134" s="21"/>
      <c r="J134" s="21"/>
      <c r="P134" s="147" t="s">
        <v>164</v>
      </c>
    </row>
    <row r="135" spans="1:10" ht="12.75">
      <c r="A135" s="115"/>
      <c r="B135" s="127"/>
      <c r="C135" s="127"/>
      <c r="D135" s="127"/>
      <c r="E135" s="127" t="s">
        <v>148</v>
      </c>
      <c r="F135" s="164">
        <f>SUM(F115:F134)</f>
        <v>8788434</v>
      </c>
      <c r="G135" s="21"/>
      <c r="H135" s="21"/>
      <c r="I135" s="21"/>
      <c r="J135" s="21"/>
    </row>
    <row r="136" spans="1:10" ht="12.75">
      <c r="A136" s="115"/>
      <c r="B136" s="128"/>
      <c r="C136" s="127"/>
      <c r="D136" s="127"/>
      <c r="E136" s="127"/>
      <c r="F136" s="141"/>
      <c r="G136" s="21"/>
      <c r="H136" s="21"/>
      <c r="I136" s="21"/>
      <c r="J136" s="21"/>
    </row>
    <row r="137" spans="1:10" ht="15.75" customHeight="1">
      <c r="A137" s="12" t="s">
        <v>2</v>
      </c>
      <c r="B137" s="218" t="s">
        <v>16</v>
      </c>
      <c r="C137" s="219"/>
      <c r="D137" s="219"/>
      <c r="E137" s="219"/>
      <c r="F137" s="220"/>
      <c r="G137" s="48"/>
      <c r="H137" s="48"/>
      <c r="I137" s="48"/>
      <c r="J137" s="49"/>
    </row>
    <row r="138" spans="1:10" ht="12.75" customHeight="1">
      <c r="A138" s="12" t="s">
        <v>6</v>
      </c>
      <c r="B138" s="225" t="s">
        <v>40</v>
      </c>
      <c r="C138" s="226"/>
      <c r="D138" s="226"/>
      <c r="E138" s="226"/>
      <c r="F138" s="227"/>
      <c r="G138" s="95"/>
      <c r="H138" s="50"/>
      <c r="I138" s="50"/>
      <c r="J138" s="50"/>
    </row>
    <row r="139" spans="1:10" ht="12.75">
      <c r="A139" s="86" t="s">
        <v>7</v>
      </c>
      <c r="B139" s="86" t="s">
        <v>8</v>
      </c>
      <c r="C139" s="86" t="s">
        <v>9</v>
      </c>
      <c r="D139" s="86" t="s">
        <v>10</v>
      </c>
      <c r="E139" s="86" t="s">
        <v>11</v>
      </c>
      <c r="F139" s="164" t="s">
        <v>125</v>
      </c>
      <c r="G139" s="53"/>
      <c r="H139" s="53"/>
      <c r="I139" s="53"/>
      <c r="J139" s="38"/>
    </row>
    <row r="140" spans="1:16" ht="18" customHeight="1">
      <c r="A140" s="8" t="s">
        <v>12</v>
      </c>
      <c r="B140" s="65" t="s">
        <v>128</v>
      </c>
      <c r="C140" s="17" t="s">
        <v>26</v>
      </c>
      <c r="D140" s="17" t="s">
        <v>26</v>
      </c>
      <c r="E140" s="17" t="s">
        <v>26</v>
      </c>
      <c r="F140" s="141">
        <v>428050</v>
      </c>
      <c r="G140" s="36"/>
      <c r="H140" s="36"/>
      <c r="I140" s="36"/>
      <c r="J140" s="37"/>
      <c r="P140" s="147" t="s">
        <v>164</v>
      </c>
    </row>
    <row r="141" spans="1:10" ht="12.75">
      <c r="A141" s="20"/>
      <c r="B141" s="69"/>
      <c r="C141" s="70"/>
      <c r="D141" s="70"/>
      <c r="E141" s="70"/>
      <c r="F141" s="167"/>
      <c r="G141" s="20"/>
      <c r="H141" s="20"/>
      <c r="I141" s="20"/>
      <c r="J141" s="20"/>
    </row>
    <row r="142" spans="1:10" ht="15" customHeight="1">
      <c r="A142" s="12" t="s">
        <v>2</v>
      </c>
      <c r="B142" s="218" t="s">
        <v>16</v>
      </c>
      <c r="C142" s="219"/>
      <c r="D142" s="219"/>
      <c r="E142" s="219"/>
      <c r="F142" s="220"/>
      <c r="G142" s="48"/>
      <c r="H142" s="48"/>
      <c r="I142" s="48"/>
      <c r="J142" s="49"/>
    </row>
    <row r="143" spans="1:10" ht="12.75" customHeight="1">
      <c r="A143" s="12" t="s">
        <v>6</v>
      </c>
      <c r="B143" s="238" t="s">
        <v>41</v>
      </c>
      <c r="C143" s="239"/>
      <c r="D143" s="239"/>
      <c r="E143" s="239"/>
      <c r="F143" s="240"/>
      <c r="G143" s="95"/>
      <c r="H143" s="50"/>
      <c r="I143" s="50"/>
      <c r="J143" s="50"/>
    </row>
    <row r="144" spans="1:10" ht="12.75">
      <c r="A144" s="86" t="s">
        <v>7</v>
      </c>
      <c r="B144" s="86" t="s">
        <v>8</v>
      </c>
      <c r="C144" s="86" t="s">
        <v>9</v>
      </c>
      <c r="D144" s="86" t="s">
        <v>10</v>
      </c>
      <c r="E144" s="86" t="s">
        <v>11</v>
      </c>
      <c r="F144" s="164" t="s">
        <v>125</v>
      </c>
      <c r="G144" s="53"/>
      <c r="H144" s="53"/>
      <c r="I144" s="53"/>
      <c r="J144" s="38"/>
    </row>
    <row r="145" spans="1:16" ht="15.75" customHeight="1">
      <c r="A145" s="8" t="s">
        <v>12</v>
      </c>
      <c r="B145" s="65" t="s">
        <v>72</v>
      </c>
      <c r="C145" s="17" t="s">
        <v>26</v>
      </c>
      <c r="D145" s="17" t="s">
        <v>26</v>
      </c>
      <c r="E145" s="17" t="s">
        <v>26</v>
      </c>
      <c r="F145" s="141">
        <v>185325</v>
      </c>
      <c r="G145" s="36"/>
      <c r="H145" s="36"/>
      <c r="I145" s="36"/>
      <c r="J145" s="37"/>
      <c r="P145" s="147" t="s">
        <v>164</v>
      </c>
    </row>
    <row r="146" spans="1:16" ht="13.5" customHeight="1">
      <c r="A146" s="62"/>
      <c r="B146" s="68"/>
      <c r="C146" s="71"/>
      <c r="D146" s="71"/>
      <c r="E146" s="71"/>
      <c r="F146" s="167"/>
      <c r="G146" s="62"/>
      <c r="H146" s="62"/>
      <c r="I146" s="62"/>
      <c r="J146" s="62"/>
      <c r="P146" s="147"/>
    </row>
    <row r="147" spans="1:16" ht="19.5" customHeight="1">
      <c r="A147" s="12" t="s">
        <v>2</v>
      </c>
      <c r="B147" s="218" t="s">
        <v>16</v>
      </c>
      <c r="C147" s="219"/>
      <c r="D147" s="219"/>
      <c r="E147" s="219"/>
      <c r="F147" s="220"/>
      <c r="G147" s="62"/>
      <c r="H147" s="62"/>
      <c r="I147" s="62"/>
      <c r="J147" s="62"/>
      <c r="P147" s="147"/>
    </row>
    <row r="148" spans="1:16" ht="19.5" customHeight="1">
      <c r="A148" s="12" t="s">
        <v>6</v>
      </c>
      <c r="B148" s="238" t="s">
        <v>199</v>
      </c>
      <c r="C148" s="239"/>
      <c r="D148" s="239"/>
      <c r="E148" s="239"/>
      <c r="F148" s="240"/>
      <c r="G148" s="62"/>
      <c r="H148" s="62"/>
      <c r="I148" s="62"/>
      <c r="J148" s="62"/>
      <c r="P148" s="147"/>
    </row>
    <row r="149" spans="1:16" ht="15" customHeight="1">
      <c r="A149" s="86" t="s">
        <v>7</v>
      </c>
      <c r="B149" s="86" t="s">
        <v>8</v>
      </c>
      <c r="C149" s="86" t="s">
        <v>9</v>
      </c>
      <c r="D149" s="86" t="s">
        <v>10</v>
      </c>
      <c r="E149" s="86" t="s">
        <v>11</v>
      </c>
      <c r="F149" s="164" t="s">
        <v>125</v>
      </c>
      <c r="G149" s="62"/>
      <c r="H149" s="62"/>
      <c r="I149" s="62"/>
      <c r="J149" s="62"/>
      <c r="P149" s="147"/>
    </row>
    <row r="150" spans="1:16" ht="19.5" customHeight="1">
      <c r="A150" s="8" t="s">
        <v>12</v>
      </c>
      <c r="B150" s="65" t="s">
        <v>200</v>
      </c>
      <c r="C150" s="17" t="s">
        <v>26</v>
      </c>
      <c r="D150" s="17" t="s">
        <v>26</v>
      </c>
      <c r="E150" s="17" t="s">
        <v>26</v>
      </c>
      <c r="F150" s="148">
        <v>90000</v>
      </c>
      <c r="G150" s="62"/>
      <c r="H150" s="62"/>
      <c r="I150" s="62"/>
      <c r="J150" s="62"/>
      <c r="P150" s="147"/>
    </row>
    <row r="151" spans="1:6" ht="11.25" customHeight="1">
      <c r="A151" s="11"/>
      <c r="B151" s="11"/>
      <c r="C151" s="11"/>
      <c r="D151" s="11"/>
      <c r="E151" s="11"/>
      <c r="F151" s="167"/>
    </row>
    <row r="152" spans="1:6" ht="21" customHeight="1">
      <c r="A152" s="12" t="s">
        <v>2</v>
      </c>
      <c r="B152" s="218" t="s">
        <v>16</v>
      </c>
      <c r="C152" s="219"/>
      <c r="D152" s="219"/>
      <c r="E152" s="219"/>
      <c r="F152" s="220"/>
    </row>
    <row r="153" spans="1:6" ht="19.5" customHeight="1">
      <c r="A153" s="12" t="s">
        <v>6</v>
      </c>
      <c r="B153" s="238" t="s">
        <v>201</v>
      </c>
      <c r="C153" s="239"/>
      <c r="D153" s="239"/>
      <c r="E153" s="239"/>
      <c r="F153" s="240"/>
    </row>
    <row r="154" spans="1:6" ht="17.25" customHeight="1">
      <c r="A154" s="86" t="s">
        <v>7</v>
      </c>
      <c r="B154" s="86" t="s">
        <v>8</v>
      </c>
      <c r="C154" s="86" t="s">
        <v>9</v>
      </c>
      <c r="D154" s="86" t="s">
        <v>10</v>
      </c>
      <c r="E154" s="86" t="s">
        <v>11</v>
      </c>
      <c r="F154" s="164" t="s">
        <v>125</v>
      </c>
    </row>
    <row r="155" spans="1:6" ht="17.25" customHeight="1">
      <c r="A155" s="8" t="s">
        <v>12</v>
      </c>
      <c r="B155" s="65" t="s">
        <v>202</v>
      </c>
      <c r="C155" s="17" t="s">
        <v>26</v>
      </c>
      <c r="D155" s="17" t="s">
        <v>26</v>
      </c>
      <c r="E155" s="17" t="s">
        <v>26</v>
      </c>
      <c r="F155" s="148">
        <v>40000</v>
      </c>
    </row>
    <row r="156" spans="1:6" ht="17.25" customHeight="1">
      <c r="A156" s="8"/>
      <c r="B156" s="215"/>
      <c r="C156" s="51"/>
      <c r="D156" s="51"/>
      <c r="E156" s="51"/>
      <c r="F156" s="214"/>
    </row>
    <row r="157" spans="1:6" ht="17.25" customHeight="1">
      <c r="A157" s="12" t="s">
        <v>2</v>
      </c>
      <c r="B157" s="218" t="s">
        <v>16</v>
      </c>
      <c r="C157" s="219"/>
      <c r="D157" s="219"/>
      <c r="E157" s="219"/>
      <c r="F157" s="220"/>
    </row>
    <row r="158" spans="1:6" ht="17.25" customHeight="1">
      <c r="A158" s="12" t="s">
        <v>6</v>
      </c>
      <c r="B158" s="238" t="s">
        <v>203</v>
      </c>
      <c r="C158" s="239"/>
      <c r="D158" s="239"/>
      <c r="E158" s="239"/>
      <c r="F158" s="240"/>
    </row>
    <row r="159" spans="1:6" ht="17.25" customHeight="1">
      <c r="A159" s="86" t="s">
        <v>7</v>
      </c>
      <c r="B159" s="86" t="s">
        <v>8</v>
      </c>
      <c r="C159" s="86" t="s">
        <v>9</v>
      </c>
      <c r="D159" s="86" t="s">
        <v>10</v>
      </c>
      <c r="E159" s="86" t="s">
        <v>11</v>
      </c>
      <c r="F159" s="164" t="s">
        <v>125</v>
      </c>
    </row>
    <row r="160" spans="1:6" ht="17.25" customHeight="1">
      <c r="A160" s="8" t="s">
        <v>12</v>
      </c>
      <c r="B160" s="65" t="s">
        <v>202</v>
      </c>
      <c r="C160" s="17" t="s">
        <v>26</v>
      </c>
      <c r="D160" s="17" t="s">
        <v>26</v>
      </c>
      <c r="E160" s="17" t="s">
        <v>26</v>
      </c>
      <c r="F160" s="148">
        <v>40000</v>
      </c>
    </row>
    <row r="161" spans="1:6" ht="17.25" customHeight="1">
      <c r="A161" s="8"/>
      <c r="B161" s="215"/>
      <c r="C161" s="51"/>
      <c r="D161" s="51"/>
      <c r="E161" s="51"/>
      <c r="F161" s="214"/>
    </row>
    <row r="162" spans="1:10" ht="22.5" customHeight="1">
      <c r="A162" s="16" t="s">
        <v>2</v>
      </c>
      <c r="B162" s="218" t="s">
        <v>17</v>
      </c>
      <c r="C162" s="219"/>
      <c r="D162" s="219"/>
      <c r="E162" s="219"/>
      <c r="F162" s="220"/>
      <c r="G162" s="48"/>
      <c r="H162" s="48"/>
      <c r="I162" s="48"/>
      <c r="J162" s="49"/>
    </row>
    <row r="163" spans="1:10" ht="12.75" customHeight="1">
      <c r="A163" s="12" t="s">
        <v>6</v>
      </c>
      <c r="B163" s="238" t="s">
        <v>42</v>
      </c>
      <c r="C163" s="239"/>
      <c r="D163" s="239"/>
      <c r="E163" s="239"/>
      <c r="F163" s="240"/>
      <c r="G163" s="95"/>
      <c r="H163" s="50"/>
      <c r="I163" s="50"/>
      <c r="J163" s="50"/>
    </row>
    <row r="164" spans="1:10" ht="12.75">
      <c r="A164" s="87" t="s">
        <v>7</v>
      </c>
      <c r="B164" s="87" t="s">
        <v>8</v>
      </c>
      <c r="C164" s="87" t="s">
        <v>9</v>
      </c>
      <c r="D164" s="87" t="s">
        <v>10</v>
      </c>
      <c r="E164" s="87" t="s">
        <v>11</v>
      </c>
      <c r="F164" s="164" t="s">
        <v>125</v>
      </c>
      <c r="G164" s="53"/>
      <c r="H164" s="53"/>
      <c r="I164" s="53"/>
      <c r="J164" s="38"/>
    </row>
    <row r="165" spans="1:16" ht="21" customHeight="1">
      <c r="A165" s="8" t="s">
        <v>12</v>
      </c>
      <c r="B165" s="150" t="s">
        <v>84</v>
      </c>
      <c r="C165" s="17" t="s">
        <v>26</v>
      </c>
      <c r="D165" s="17" t="s">
        <v>26</v>
      </c>
      <c r="E165" s="17" t="s">
        <v>26</v>
      </c>
      <c r="F165" s="141">
        <v>2666528.39</v>
      </c>
      <c r="G165" s="46"/>
      <c r="H165" s="46"/>
      <c r="I165" s="46"/>
      <c r="J165" s="47"/>
      <c r="P165" s="147" t="s">
        <v>164</v>
      </c>
    </row>
    <row r="166" spans="1:16" ht="21" customHeight="1">
      <c r="A166" s="8" t="s">
        <v>12</v>
      </c>
      <c r="B166" s="150" t="s">
        <v>101</v>
      </c>
      <c r="C166" s="17" t="s">
        <v>26</v>
      </c>
      <c r="D166" s="17" t="s">
        <v>26</v>
      </c>
      <c r="E166" s="17" t="s">
        <v>26</v>
      </c>
      <c r="F166" s="141">
        <v>10000</v>
      </c>
      <c r="G166" s="46"/>
      <c r="H166" s="46"/>
      <c r="I166" s="46"/>
      <c r="J166" s="47"/>
      <c r="P166" s="147" t="s">
        <v>164</v>
      </c>
    </row>
    <row r="167" spans="1:16" ht="21" customHeight="1">
      <c r="A167" s="8" t="s">
        <v>12</v>
      </c>
      <c r="B167" s="151" t="s">
        <v>73</v>
      </c>
      <c r="C167" s="17" t="s">
        <v>26</v>
      </c>
      <c r="D167" s="17" t="s">
        <v>106</v>
      </c>
      <c r="E167" s="17" t="s">
        <v>26</v>
      </c>
      <c r="F167" s="141">
        <v>5563250</v>
      </c>
      <c r="G167" s="46"/>
      <c r="H167" s="46"/>
      <c r="I167" s="46"/>
      <c r="J167" s="47"/>
      <c r="P167" s="147" t="s">
        <v>164</v>
      </c>
    </row>
    <row r="168" spans="1:16" ht="21" customHeight="1">
      <c r="A168" s="8" t="s">
        <v>12</v>
      </c>
      <c r="B168" s="151" t="s">
        <v>180</v>
      </c>
      <c r="C168" s="17" t="s">
        <v>26</v>
      </c>
      <c r="D168" s="17" t="s">
        <v>106</v>
      </c>
      <c r="E168" s="17" t="s">
        <v>26</v>
      </c>
      <c r="F168" s="141">
        <v>3325000</v>
      </c>
      <c r="G168" s="46"/>
      <c r="H168" s="46"/>
      <c r="I168" s="46"/>
      <c r="J168" s="47"/>
      <c r="P168" s="147" t="s">
        <v>164</v>
      </c>
    </row>
    <row r="169" spans="1:16" ht="21" customHeight="1">
      <c r="A169" s="8" t="s">
        <v>12</v>
      </c>
      <c r="B169" s="151" t="s">
        <v>74</v>
      </c>
      <c r="C169" s="17" t="s">
        <v>26</v>
      </c>
      <c r="D169" s="17" t="s">
        <v>106</v>
      </c>
      <c r="E169" s="17" t="s">
        <v>26</v>
      </c>
      <c r="F169" s="141">
        <v>274575</v>
      </c>
      <c r="G169" s="46"/>
      <c r="H169" s="46"/>
      <c r="I169" s="46"/>
      <c r="J169" s="47"/>
      <c r="P169" s="147" t="s">
        <v>164</v>
      </c>
    </row>
    <row r="170" spans="1:16" ht="18.75" customHeight="1">
      <c r="A170" s="14" t="s">
        <v>12</v>
      </c>
      <c r="B170" s="151" t="s">
        <v>155</v>
      </c>
      <c r="C170" s="17" t="s">
        <v>26</v>
      </c>
      <c r="D170" s="17" t="s">
        <v>26</v>
      </c>
      <c r="E170" s="17" t="s">
        <v>26</v>
      </c>
      <c r="F170" s="141">
        <v>600000</v>
      </c>
      <c r="G170" s="46"/>
      <c r="H170" s="46"/>
      <c r="I170" s="46"/>
      <c r="J170" s="47"/>
      <c r="P170" s="147" t="s">
        <v>164</v>
      </c>
    </row>
    <row r="171" spans="1:16" ht="21" customHeight="1">
      <c r="A171" s="17" t="s">
        <v>12</v>
      </c>
      <c r="B171" s="151" t="s">
        <v>131</v>
      </c>
      <c r="C171" s="17" t="s">
        <v>26</v>
      </c>
      <c r="D171" s="17" t="s">
        <v>26</v>
      </c>
      <c r="E171" s="17" t="s">
        <v>26</v>
      </c>
      <c r="F171" s="141">
        <v>993180</v>
      </c>
      <c r="G171" s="51"/>
      <c r="H171" s="51"/>
      <c r="I171" s="51"/>
      <c r="J171" s="52"/>
      <c r="P171" s="147" t="s">
        <v>164</v>
      </c>
    </row>
    <row r="172" spans="1:16" ht="21" customHeight="1">
      <c r="A172" s="112" t="s">
        <v>12</v>
      </c>
      <c r="B172" s="151" t="s">
        <v>134</v>
      </c>
      <c r="C172" s="112" t="s">
        <v>26</v>
      </c>
      <c r="D172" s="112" t="s">
        <v>26</v>
      </c>
      <c r="E172" s="112" t="s">
        <v>26</v>
      </c>
      <c r="F172" s="141">
        <v>190000</v>
      </c>
      <c r="G172" s="51"/>
      <c r="H172" s="51"/>
      <c r="I172" s="51"/>
      <c r="J172" s="52"/>
      <c r="P172" s="147" t="s">
        <v>164</v>
      </c>
    </row>
    <row r="173" spans="1:16" ht="18.75" customHeight="1">
      <c r="A173" s="17" t="s">
        <v>12</v>
      </c>
      <c r="B173" s="151" t="s">
        <v>132</v>
      </c>
      <c r="C173" s="17" t="s">
        <v>26</v>
      </c>
      <c r="D173" s="17" t="s">
        <v>26</v>
      </c>
      <c r="E173" s="17" t="s">
        <v>26</v>
      </c>
      <c r="F173" s="141">
        <v>271748</v>
      </c>
      <c r="G173" s="51"/>
      <c r="H173" s="51"/>
      <c r="I173" s="51"/>
      <c r="J173" s="52"/>
      <c r="P173" s="147" t="s">
        <v>164</v>
      </c>
    </row>
    <row r="174" spans="1:16" ht="18.75" customHeight="1">
      <c r="A174" s="112" t="s">
        <v>12</v>
      </c>
      <c r="B174" s="151" t="s">
        <v>133</v>
      </c>
      <c r="C174" s="112" t="s">
        <v>26</v>
      </c>
      <c r="D174" s="112" t="s">
        <v>26</v>
      </c>
      <c r="E174" s="112" t="s">
        <v>26</v>
      </c>
      <c r="F174" s="141">
        <v>362250</v>
      </c>
      <c r="G174" s="51"/>
      <c r="H174" s="51"/>
      <c r="I174" s="51"/>
      <c r="J174" s="52"/>
      <c r="P174" s="147" t="s">
        <v>164</v>
      </c>
    </row>
    <row r="175" spans="1:16" ht="20.25" customHeight="1">
      <c r="A175" s="112" t="s">
        <v>12</v>
      </c>
      <c r="B175" s="151" t="s">
        <v>113</v>
      </c>
      <c r="C175" s="17" t="s">
        <v>26</v>
      </c>
      <c r="D175" s="17" t="s">
        <v>106</v>
      </c>
      <c r="E175" s="17" t="s">
        <v>26</v>
      </c>
      <c r="F175" s="164">
        <v>35000</v>
      </c>
      <c r="G175" s="51"/>
      <c r="H175" s="51"/>
      <c r="I175" s="51"/>
      <c r="J175" s="52"/>
      <c r="P175" s="147" t="s">
        <v>166</v>
      </c>
    </row>
    <row r="176" spans="1:16" ht="20.25" customHeight="1">
      <c r="A176" s="112" t="s">
        <v>12</v>
      </c>
      <c r="B176" s="151" t="s">
        <v>135</v>
      </c>
      <c r="C176" s="112" t="s">
        <v>26</v>
      </c>
      <c r="D176" s="112" t="s">
        <v>106</v>
      </c>
      <c r="E176" s="112" t="s">
        <v>26</v>
      </c>
      <c r="F176" s="141">
        <v>13455</v>
      </c>
      <c r="G176" s="51"/>
      <c r="H176" s="51"/>
      <c r="I176" s="51"/>
      <c r="J176" s="52"/>
      <c r="P176" s="147" t="s">
        <v>164</v>
      </c>
    </row>
    <row r="177" spans="1:16" ht="20.25" customHeight="1">
      <c r="A177" s="112" t="s">
        <v>24</v>
      </c>
      <c r="B177" s="151" t="s">
        <v>154</v>
      </c>
      <c r="C177" s="17" t="s">
        <v>55</v>
      </c>
      <c r="D177" s="17" t="s">
        <v>58</v>
      </c>
      <c r="E177" s="17" t="s">
        <v>26</v>
      </c>
      <c r="F177" s="141">
        <v>298061.36</v>
      </c>
      <c r="G177" s="51"/>
      <c r="H177" s="51"/>
      <c r="I177" s="51"/>
      <c r="J177" s="52"/>
      <c r="P177" s="147" t="s">
        <v>164</v>
      </c>
    </row>
    <row r="178" spans="1:16" ht="20.25" customHeight="1">
      <c r="A178" s="17" t="s">
        <v>12</v>
      </c>
      <c r="B178" s="151" t="s">
        <v>137</v>
      </c>
      <c r="C178" s="17" t="s">
        <v>26</v>
      </c>
      <c r="D178" s="17" t="s">
        <v>106</v>
      </c>
      <c r="E178" s="17" t="s">
        <v>26</v>
      </c>
      <c r="F178" s="164">
        <v>75000</v>
      </c>
      <c r="G178" s="51"/>
      <c r="H178" s="51"/>
      <c r="I178" s="51"/>
      <c r="J178" s="52"/>
      <c r="P178" s="147" t="s">
        <v>166</v>
      </c>
    </row>
    <row r="179" spans="1:16" ht="20.25" customHeight="1">
      <c r="A179" s="17" t="s">
        <v>24</v>
      </c>
      <c r="B179" s="204" t="s">
        <v>178</v>
      </c>
      <c r="C179" s="17" t="s">
        <v>55</v>
      </c>
      <c r="D179" s="17" t="s">
        <v>58</v>
      </c>
      <c r="E179" s="17" t="s">
        <v>26</v>
      </c>
      <c r="F179" s="164">
        <v>1267584.72</v>
      </c>
      <c r="G179" s="51"/>
      <c r="H179" s="51"/>
      <c r="I179" s="51"/>
      <c r="J179" s="52"/>
      <c r="P179" s="147"/>
    </row>
    <row r="180" spans="1:16" ht="20.25" customHeight="1">
      <c r="A180" s="17" t="s">
        <v>24</v>
      </c>
      <c r="B180" s="204" t="s">
        <v>179</v>
      </c>
      <c r="C180" s="17" t="s">
        <v>55</v>
      </c>
      <c r="D180" s="17" t="s">
        <v>58</v>
      </c>
      <c r="E180" s="17" t="s">
        <v>26</v>
      </c>
      <c r="F180" s="164">
        <v>1927667.97</v>
      </c>
      <c r="G180" s="51"/>
      <c r="H180" s="51"/>
      <c r="I180" s="51"/>
      <c r="J180" s="52"/>
      <c r="P180" s="147"/>
    </row>
    <row r="181" spans="1:10" ht="24.75" customHeight="1">
      <c r="A181" s="72"/>
      <c r="B181" s="20"/>
      <c r="C181" s="70"/>
      <c r="D181" s="70"/>
      <c r="E181" s="70"/>
      <c r="F181" s="141">
        <f>SUM(F165:F180)</f>
        <v>17873300.44</v>
      </c>
      <c r="G181" s="51"/>
      <c r="H181" s="51"/>
      <c r="I181" s="51"/>
      <c r="J181" s="52"/>
    </row>
    <row r="182" spans="1:10" ht="24.75" customHeight="1">
      <c r="A182" s="72"/>
      <c r="B182" s="73"/>
      <c r="C182" s="70"/>
      <c r="D182" s="70"/>
      <c r="E182" s="70"/>
      <c r="F182" s="141"/>
      <c r="G182" s="71"/>
      <c r="H182" s="71"/>
      <c r="I182" s="71"/>
      <c r="J182" s="71"/>
    </row>
    <row r="183" spans="1:6" ht="23.25" customHeight="1">
      <c r="A183" s="12" t="s">
        <v>2</v>
      </c>
      <c r="B183" s="218" t="s">
        <v>20</v>
      </c>
      <c r="C183" s="219"/>
      <c r="D183" s="219"/>
      <c r="E183" s="219"/>
      <c r="F183" s="220"/>
    </row>
    <row r="184" spans="1:10" ht="23.25" customHeight="1">
      <c r="A184" s="12" t="s">
        <v>6</v>
      </c>
      <c r="B184" s="225" t="s">
        <v>47</v>
      </c>
      <c r="C184" s="226"/>
      <c r="D184" s="226"/>
      <c r="E184" s="226"/>
      <c r="F184" s="227"/>
      <c r="G184" s="48"/>
      <c r="H184" s="48"/>
      <c r="I184" s="48"/>
      <c r="J184" s="49"/>
    </row>
    <row r="185" spans="1:10" ht="12.75" customHeight="1">
      <c r="A185" s="89" t="s">
        <v>7</v>
      </c>
      <c r="B185" s="89" t="s">
        <v>8</v>
      </c>
      <c r="C185" s="89" t="s">
        <v>9</v>
      </c>
      <c r="D185" s="89" t="s">
        <v>10</v>
      </c>
      <c r="E185" s="89" t="s">
        <v>11</v>
      </c>
      <c r="F185" s="164" t="s">
        <v>125</v>
      </c>
      <c r="G185" s="95"/>
      <c r="H185" s="50"/>
      <c r="I185" s="50"/>
      <c r="J185" s="50"/>
    </row>
    <row r="186" spans="1:16" ht="18" customHeight="1">
      <c r="A186" s="8" t="s">
        <v>12</v>
      </c>
      <c r="B186" s="150" t="s">
        <v>79</v>
      </c>
      <c r="C186" s="17" t="s">
        <v>26</v>
      </c>
      <c r="D186" s="17" t="s">
        <v>26</v>
      </c>
      <c r="E186" s="17" t="s">
        <v>26</v>
      </c>
      <c r="F186" s="141">
        <v>1024585.35</v>
      </c>
      <c r="G186" s="53"/>
      <c r="H186" s="53"/>
      <c r="I186" s="53"/>
      <c r="J186" s="38"/>
      <c r="P186" s="147" t="s">
        <v>164</v>
      </c>
    </row>
    <row r="187" spans="1:16" ht="20.25" customHeight="1">
      <c r="A187" s="8" t="s">
        <v>24</v>
      </c>
      <c r="B187" s="204" t="s">
        <v>186</v>
      </c>
      <c r="C187" s="8" t="s">
        <v>103</v>
      </c>
      <c r="D187" s="8" t="s">
        <v>58</v>
      </c>
      <c r="E187" s="96" t="s">
        <v>26</v>
      </c>
      <c r="F187" s="141">
        <v>963360.56</v>
      </c>
      <c r="P187" s="147" t="s">
        <v>164</v>
      </c>
    </row>
    <row r="188" spans="1:16" ht="17.25" customHeight="1">
      <c r="A188" s="8" t="s">
        <v>24</v>
      </c>
      <c r="B188" s="205" t="s">
        <v>187</v>
      </c>
      <c r="C188" s="8" t="s">
        <v>26</v>
      </c>
      <c r="D188" s="8" t="s">
        <v>120</v>
      </c>
      <c r="E188" s="96" t="s">
        <v>26</v>
      </c>
      <c r="F188" s="141">
        <v>260000</v>
      </c>
      <c r="G188" s="48"/>
      <c r="H188" s="48"/>
      <c r="I188" s="48"/>
      <c r="J188" s="49"/>
      <c r="P188" s="147" t="s">
        <v>164</v>
      </c>
    </row>
    <row r="189" spans="1:10" ht="15" customHeight="1">
      <c r="A189" s="107"/>
      <c r="B189" s="201"/>
      <c r="C189" s="109"/>
      <c r="D189" s="109"/>
      <c r="E189" s="110"/>
      <c r="F189" s="141">
        <f>SUM(F186:F188)</f>
        <v>2247945.91</v>
      </c>
      <c r="G189" s="111"/>
      <c r="H189" s="111"/>
      <c r="I189" s="111"/>
      <c r="J189" s="95"/>
    </row>
    <row r="190" spans="1:10" ht="15" customHeight="1">
      <c r="A190" s="107"/>
      <c r="B190" s="201"/>
      <c r="C190" s="109"/>
      <c r="D190" s="109"/>
      <c r="E190" s="216"/>
      <c r="F190" s="213"/>
      <c r="G190" s="111"/>
      <c r="H190" s="111"/>
      <c r="I190" s="111"/>
      <c r="J190" s="95"/>
    </row>
    <row r="191" spans="1:10" ht="21" customHeight="1">
      <c r="A191" s="12" t="s">
        <v>2</v>
      </c>
      <c r="B191" s="218" t="s">
        <v>20</v>
      </c>
      <c r="C191" s="219"/>
      <c r="D191" s="219"/>
      <c r="E191" s="219"/>
      <c r="F191" s="220"/>
      <c r="G191" s="111"/>
      <c r="H191" s="111"/>
      <c r="I191" s="111"/>
      <c r="J191" s="95"/>
    </row>
    <row r="192" spans="1:10" ht="21" customHeight="1">
      <c r="A192" s="12" t="s">
        <v>6</v>
      </c>
      <c r="B192" s="238" t="s">
        <v>169</v>
      </c>
      <c r="C192" s="239"/>
      <c r="D192" s="239"/>
      <c r="E192" s="239"/>
      <c r="F192" s="240"/>
      <c r="G192" s="111"/>
      <c r="H192" s="111"/>
      <c r="I192" s="111"/>
      <c r="J192" s="95"/>
    </row>
    <row r="193" spans="1:10" ht="17.25" customHeight="1">
      <c r="A193" s="86" t="s">
        <v>7</v>
      </c>
      <c r="B193" s="86" t="s">
        <v>8</v>
      </c>
      <c r="C193" s="86" t="s">
        <v>9</v>
      </c>
      <c r="D193" s="86" t="s">
        <v>10</v>
      </c>
      <c r="E193" s="86" t="s">
        <v>11</v>
      </c>
      <c r="F193" s="164" t="s">
        <v>125</v>
      </c>
      <c r="G193" s="111"/>
      <c r="H193" s="111"/>
      <c r="I193" s="111"/>
      <c r="J193" s="95"/>
    </row>
    <row r="194" spans="1:10" ht="17.25" customHeight="1">
      <c r="A194" s="8" t="s">
        <v>12</v>
      </c>
      <c r="B194" s="65" t="s">
        <v>202</v>
      </c>
      <c r="C194" s="17" t="s">
        <v>26</v>
      </c>
      <c r="D194" s="17" t="s">
        <v>26</v>
      </c>
      <c r="E194" s="17" t="s">
        <v>26</v>
      </c>
      <c r="F194" s="148">
        <v>50000</v>
      </c>
      <c r="G194" s="111"/>
      <c r="H194" s="111"/>
      <c r="I194" s="111"/>
      <c r="J194" s="95"/>
    </row>
    <row r="195" spans="1:10" ht="17.25" customHeight="1">
      <c r="A195" s="107"/>
      <c r="B195" s="108"/>
      <c r="C195" s="109"/>
      <c r="D195" s="109"/>
      <c r="E195" s="216"/>
      <c r="F195" s="213"/>
      <c r="G195" s="111"/>
      <c r="H195" s="111"/>
      <c r="I195" s="111"/>
      <c r="J195" s="95"/>
    </row>
    <row r="196" spans="1:10" ht="17.25" customHeight="1">
      <c r="A196" s="12" t="s">
        <v>2</v>
      </c>
      <c r="B196" s="218" t="s">
        <v>20</v>
      </c>
      <c r="C196" s="219"/>
      <c r="D196" s="219"/>
      <c r="E196" s="219"/>
      <c r="F196" s="220"/>
      <c r="G196" s="111"/>
      <c r="H196" s="111"/>
      <c r="I196" s="111"/>
      <c r="J196" s="95"/>
    </row>
    <row r="197" spans="1:10" ht="17.25" customHeight="1">
      <c r="A197" s="12" t="s">
        <v>6</v>
      </c>
      <c r="B197" s="238" t="s">
        <v>204</v>
      </c>
      <c r="C197" s="239"/>
      <c r="D197" s="239"/>
      <c r="E197" s="239"/>
      <c r="F197" s="240"/>
      <c r="G197" s="111"/>
      <c r="H197" s="111"/>
      <c r="I197" s="111"/>
      <c r="J197" s="95"/>
    </row>
    <row r="198" spans="1:10" ht="17.25" customHeight="1">
      <c r="A198" s="86" t="s">
        <v>7</v>
      </c>
      <c r="B198" s="86" t="s">
        <v>8</v>
      </c>
      <c r="C198" s="86" t="s">
        <v>9</v>
      </c>
      <c r="D198" s="86" t="s">
        <v>10</v>
      </c>
      <c r="E198" s="86" t="s">
        <v>11</v>
      </c>
      <c r="F198" s="164" t="s">
        <v>125</v>
      </c>
      <c r="G198" s="111"/>
      <c r="H198" s="111"/>
      <c r="I198" s="111"/>
      <c r="J198" s="95"/>
    </row>
    <row r="199" spans="1:10" ht="17.25" customHeight="1">
      <c r="A199" s="8" t="s">
        <v>12</v>
      </c>
      <c r="B199" s="65" t="s">
        <v>202</v>
      </c>
      <c r="C199" s="17" t="s">
        <v>26</v>
      </c>
      <c r="D199" s="17" t="s">
        <v>26</v>
      </c>
      <c r="E199" s="17" t="s">
        <v>26</v>
      </c>
      <c r="F199" s="148">
        <v>60000</v>
      </c>
      <c r="G199" s="111"/>
      <c r="H199" s="111"/>
      <c r="I199" s="111"/>
      <c r="J199" s="95"/>
    </row>
    <row r="200" spans="1:10" ht="17.25" customHeight="1">
      <c r="A200" s="8"/>
      <c r="B200" s="215"/>
      <c r="C200" s="51"/>
      <c r="D200" s="51"/>
      <c r="E200" s="51"/>
      <c r="F200" s="214"/>
      <c r="G200" s="111"/>
      <c r="H200" s="111"/>
      <c r="I200" s="111"/>
      <c r="J200" s="95"/>
    </row>
    <row r="201" spans="1:10" ht="17.25" customHeight="1">
      <c r="A201" s="12" t="s">
        <v>2</v>
      </c>
      <c r="B201" s="218" t="s">
        <v>20</v>
      </c>
      <c r="C201" s="219"/>
      <c r="D201" s="219"/>
      <c r="E201" s="219"/>
      <c r="F201" s="220"/>
      <c r="G201" s="111"/>
      <c r="H201" s="111"/>
      <c r="I201" s="111"/>
      <c r="J201" s="95"/>
    </row>
    <row r="202" spans="1:10" ht="17.25" customHeight="1">
      <c r="A202" s="12" t="s">
        <v>6</v>
      </c>
      <c r="B202" s="238" t="s">
        <v>170</v>
      </c>
      <c r="C202" s="239"/>
      <c r="D202" s="239"/>
      <c r="E202" s="239"/>
      <c r="F202" s="240"/>
      <c r="G202" s="111"/>
      <c r="H202" s="111"/>
      <c r="I202" s="111"/>
      <c r="J202" s="95"/>
    </row>
    <row r="203" spans="1:10" ht="17.25" customHeight="1">
      <c r="A203" s="86" t="s">
        <v>7</v>
      </c>
      <c r="B203" s="86" t="s">
        <v>8</v>
      </c>
      <c r="C203" s="86" t="s">
        <v>9</v>
      </c>
      <c r="D203" s="86" t="s">
        <v>10</v>
      </c>
      <c r="E203" s="86" t="s">
        <v>11</v>
      </c>
      <c r="F203" s="164" t="s">
        <v>125</v>
      </c>
      <c r="G203" s="111"/>
      <c r="H203" s="111"/>
      <c r="I203" s="111"/>
      <c r="J203" s="95"/>
    </row>
    <row r="204" spans="1:10" ht="17.25" customHeight="1">
      <c r="A204" s="8" t="s">
        <v>12</v>
      </c>
      <c r="B204" s="65" t="s">
        <v>202</v>
      </c>
      <c r="C204" s="17" t="s">
        <v>26</v>
      </c>
      <c r="D204" s="17" t="s">
        <v>26</v>
      </c>
      <c r="E204" s="17" t="s">
        <v>26</v>
      </c>
      <c r="F204" s="148">
        <v>60000</v>
      </c>
      <c r="G204" s="111"/>
      <c r="H204" s="111"/>
      <c r="I204" s="111"/>
      <c r="J204" s="95"/>
    </row>
    <row r="205" spans="1:10" ht="25.5">
      <c r="A205" s="12" t="s">
        <v>2</v>
      </c>
      <c r="B205" s="218" t="s">
        <v>53</v>
      </c>
      <c r="C205" s="219"/>
      <c r="D205" s="219"/>
      <c r="E205" s="219"/>
      <c r="F205" s="220"/>
      <c r="G205" s="53"/>
      <c r="H205" s="53"/>
      <c r="I205" s="53"/>
      <c r="J205" s="38"/>
    </row>
    <row r="206" spans="1:10" ht="20.25" customHeight="1">
      <c r="A206" s="12" t="s">
        <v>6</v>
      </c>
      <c r="B206" s="225" t="s">
        <v>44</v>
      </c>
      <c r="C206" s="226"/>
      <c r="D206" s="226"/>
      <c r="E206" s="226"/>
      <c r="F206" s="227"/>
      <c r="G206" s="23"/>
      <c r="H206" s="23"/>
      <c r="I206" s="23"/>
      <c r="J206" s="19"/>
    </row>
    <row r="207" spans="1:10" ht="22.5" customHeight="1">
      <c r="A207" s="85" t="s">
        <v>7</v>
      </c>
      <c r="B207" s="85" t="s">
        <v>8</v>
      </c>
      <c r="C207" s="85" t="s">
        <v>9</v>
      </c>
      <c r="D207" s="85" t="s">
        <v>10</v>
      </c>
      <c r="E207" s="85" t="s">
        <v>11</v>
      </c>
      <c r="F207" s="164" t="s">
        <v>125</v>
      </c>
      <c r="G207" s="11"/>
      <c r="H207" s="11"/>
      <c r="I207" s="11"/>
      <c r="J207" s="11"/>
    </row>
    <row r="208" spans="1:16" ht="21" customHeight="1">
      <c r="A208" s="8" t="s">
        <v>12</v>
      </c>
      <c r="B208" s="65" t="s">
        <v>76</v>
      </c>
      <c r="C208" s="17" t="s">
        <v>26</v>
      </c>
      <c r="D208" s="17" t="s">
        <v>26</v>
      </c>
      <c r="E208" s="17" t="s">
        <v>26</v>
      </c>
      <c r="F208" s="141">
        <v>152040</v>
      </c>
      <c r="P208" s="147" t="s">
        <v>164</v>
      </c>
    </row>
    <row r="209" spans="1:10" ht="15.75" customHeight="1">
      <c r="A209" s="104"/>
      <c r="B209" s="104"/>
      <c r="C209" s="104"/>
      <c r="D209" s="104"/>
      <c r="E209" s="104"/>
      <c r="F209" s="141"/>
      <c r="G209" s="95"/>
      <c r="H209" s="50"/>
      <c r="I209" s="50"/>
      <c r="J209" s="50"/>
    </row>
    <row r="210" spans="1:10" ht="21" customHeight="1">
      <c r="A210" s="12" t="s">
        <v>2</v>
      </c>
      <c r="B210" s="248" t="s">
        <v>18</v>
      </c>
      <c r="C210" s="249"/>
      <c r="D210" s="249"/>
      <c r="E210" s="249"/>
      <c r="F210" s="250"/>
      <c r="G210" s="53"/>
      <c r="H210" s="53"/>
      <c r="I210" s="53"/>
      <c r="J210" s="38"/>
    </row>
    <row r="211" spans="1:10" ht="19.5" customHeight="1">
      <c r="A211" s="12" t="s">
        <v>6</v>
      </c>
      <c r="B211" s="63" t="s">
        <v>45</v>
      </c>
      <c r="C211" s="63"/>
      <c r="D211" s="63"/>
      <c r="E211" s="63"/>
      <c r="F211" s="141"/>
      <c r="G211" s="23"/>
      <c r="H211" s="23"/>
      <c r="I211" s="23"/>
      <c r="J211" s="19"/>
    </row>
    <row r="212" spans="1:6" ht="20.25" customHeight="1">
      <c r="A212" s="85" t="s">
        <v>7</v>
      </c>
      <c r="B212" s="85" t="s">
        <v>8</v>
      </c>
      <c r="C212" s="85" t="s">
        <v>9</v>
      </c>
      <c r="D212" s="85" t="s">
        <v>10</v>
      </c>
      <c r="E212" s="85" t="s">
        <v>11</v>
      </c>
      <c r="F212" s="164" t="s">
        <v>125</v>
      </c>
    </row>
    <row r="213" spans="1:16" ht="19.5" customHeight="1">
      <c r="A213" s="8" t="s">
        <v>12</v>
      </c>
      <c r="B213" s="65" t="s">
        <v>77</v>
      </c>
      <c r="C213" s="17" t="s">
        <v>26</v>
      </c>
      <c r="D213" s="17" t="s">
        <v>26</v>
      </c>
      <c r="E213" s="17" t="s">
        <v>26</v>
      </c>
      <c r="F213" s="141">
        <v>51870</v>
      </c>
      <c r="G213" s="48"/>
      <c r="H213" s="48"/>
      <c r="I213" s="48"/>
      <c r="J213" s="49"/>
      <c r="P213" s="147" t="s">
        <v>164</v>
      </c>
    </row>
    <row r="214" spans="6:10" ht="24.75" customHeight="1">
      <c r="F214" s="141"/>
      <c r="G214" s="53"/>
      <c r="H214" s="53"/>
      <c r="I214" s="53"/>
      <c r="J214" s="38"/>
    </row>
    <row r="215" spans="1:10" ht="24.75" customHeight="1">
      <c r="A215" s="12" t="s">
        <v>2</v>
      </c>
      <c r="B215" s="218" t="s">
        <v>19</v>
      </c>
      <c r="C215" s="219"/>
      <c r="D215" s="219"/>
      <c r="E215" s="219"/>
      <c r="F215" s="220"/>
      <c r="G215" s="30"/>
      <c r="H215" s="30"/>
      <c r="I215" s="30"/>
      <c r="J215" s="31"/>
    </row>
    <row r="216" spans="1:10" ht="21" customHeight="1">
      <c r="A216" s="12" t="s">
        <v>6</v>
      </c>
      <c r="B216" s="225" t="s">
        <v>46</v>
      </c>
      <c r="C216" s="226"/>
      <c r="D216" s="226"/>
      <c r="E216" s="226"/>
      <c r="F216" s="227"/>
      <c r="G216" s="30"/>
      <c r="H216" s="30"/>
      <c r="I216" s="30"/>
      <c r="J216" s="31"/>
    </row>
    <row r="217" spans="1:10" ht="21" customHeight="1">
      <c r="A217" s="90" t="s">
        <v>7</v>
      </c>
      <c r="B217" s="90" t="s">
        <v>8</v>
      </c>
      <c r="C217" s="90" t="s">
        <v>9</v>
      </c>
      <c r="D217" s="90" t="s">
        <v>10</v>
      </c>
      <c r="E217" s="90" t="s">
        <v>11</v>
      </c>
      <c r="F217" s="164" t="s">
        <v>125</v>
      </c>
      <c r="G217" s="105"/>
      <c r="H217" s="105"/>
      <c r="I217" s="105"/>
      <c r="J217" s="30"/>
    </row>
    <row r="218" spans="1:16" ht="17.25" customHeight="1">
      <c r="A218" s="8" t="s">
        <v>12</v>
      </c>
      <c r="B218" s="65" t="s">
        <v>78</v>
      </c>
      <c r="C218" s="17" t="s">
        <v>26</v>
      </c>
      <c r="D218" s="17" t="s">
        <v>26</v>
      </c>
      <c r="E218" s="17" t="s">
        <v>26</v>
      </c>
      <c r="F218" s="141">
        <v>611175</v>
      </c>
      <c r="G218" s="105"/>
      <c r="H218" s="105"/>
      <c r="I218" s="105"/>
      <c r="J218" s="30"/>
      <c r="P218" s="147" t="s">
        <v>164</v>
      </c>
    </row>
    <row r="219" spans="1:16" ht="15.75" customHeight="1">
      <c r="A219" s="112" t="s">
        <v>24</v>
      </c>
      <c r="B219" s="206" t="s">
        <v>183</v>
      </c>
      <c r="C219" s="106" t="s">
        <v>55</v>
      </c>
      <c r="D219" s="106" t="s">
        <v>58</v>
      </c>
      <c r="E219" s="106" t="s">
        <v>26</v>
      </c>
      <c r="F219" s="141">
        <v>298331.33</v>
      </c>
      <c r="G219" s="105"/>
      <c r="H219" s="105"/>
      <c r="I219" s="105"/>
      <c r="J219" s="30"/>
      <c r="P219" s="147" t="s">
        <v>164</v>
      </c>
    </row>
    <row r="220" spans="1:16" ht="15" customHeight="1">
      <c r="A220" s="17" t="s">
        <v>24</v>
      </c>
      <c r="B220" s="207" t="s">
        <v>184</v>
      </c>
      <c r="C220" s="17" t="s">
        <v>55</v>
      </c>
      <c r="D220" s="17" t="s">
        <v>58</v>
      </c>
      <c r="E220" s="17" t="s">
        <v>26</v>
      </c>
      <c r="F220" s="141">
        <v>126142.27</v>
      </c>
      <c r="G220" s="23"/>
      <c r="H220" s="23"/>
      <c r="I220" s="23"/>
      <c r="J220" s="19"/>
      <c r="K220" s="100"/>
      <c r="L220" s="100"/>
      <c r="M220" s="100"/>
      <c r="N220" s="100"/>
      <c r="O220" s="100"/>
      <c r="P220" s="147" t="s">
        <v>164</v>
      </c>
    </row>
    <row r="221" spans="1:16" ht="15" customHeight="1">
      <c r="A221" s="17" t="s">
        <v>24</v>
      </c>
      <c r="B221" s="207" t="s">
        <v>185</v>
      </c>
      <c r="C221" s="17" t="s">
        <v>55</v>
      </c>
      <c r="D221" s="17" t="s">
        <v>58</v>
      </c>
      <c r="E221" s="17" t="s">
        <v>26</v>
      </c>
      <c r="F221" s="141">
        <v>250000</v>
      </c>
      <c r="G221" s="23"/>
      <c r="H221" s="23"/>
      <c r="I221" s="23"/>
      <c r="J221" s="19"/>
      <c r="K221" s="100"/>
      <c r="L221" s="100"/>
      <c r="M221" s="100"/>
      <c r="N221" s="100"/>
      <c r="O221" s="100"/>
      <c r="P221" s="147" t="s">
        <v>164</v>
      </c>
    </row>
    <row r="222" spans="1:15" ht="20.25" customHeight="1">
      <c r="A222" s="17"/>
      <c r="B222" s="22" t="s">
        <v>172</v>
      </c>
      <c r="C222" s="51"/>
      <c r="D222" s="51"/>
      <c r="E222" s="52"/>
      <c r="F222" s="141">
        <f>SUM(F218:F221)</f>
        <v>1285648.6</v>
      </c>
      <c r="G222" s="23"/>
      <c r="H222" s="23"/>
      <c r="I222" s="23"/>
      <c r="J222" s="19"/>
      <c r="K222" s="100"/>
      <c r="L222" s="100"/>
      <c r="M222" s="100"/>
      <c r="N222" s="100"/>
      <c r="O222" s="100"/>
    </row>
    <row r="223" spans="1:15" ht="20.25" customHeight="1">
      <c r="A223" s="12" t="s">
        <v>2</v>
      </c>
      <c r="B223" s="218" t="s">
        <v>19</v>
      </c>
      <c r="C223" s="219"/>
      <c r="D223" s="219"/>
      <c r="E223" s="219"/>
      <c r="F223" s="220"/>
      <c r="G223" s="23"/>
      <c r="H223" s="23"/>
      <c r="I223" s="23"/>
      <c r="J223" s="19"/>
      <c r="K223" s="100"/>
      <c r="L223" s="100"/>
      <c r="M223" s="100"/>
      <c r="N223" s="100"/>
      <c r="O223" s="100"/>
    </row>
    <row r="224" spans="1:15" ht="20.25" customHeight="1">
      <c r="A224" s="12" t="s">
        <v>6</v>
      </c>
      <c r="B224" s="238" t="s">
        <v>171</v>
      </c>
      <c r="C224" s="239"/>
      <c r="D224" s="239"/>
      <c r="E224" s="239"/>
      <c r="F224" s="240"/>
      <c r="G224" s="23"/>
      <c r="H224" s="23"/>
      <c r="I224" s="23"/>
      <c r="J224" s="19"/>
      <c r="K224" s="100"/>
      <c r="L224" s="100"/>
      <c r="M224" s="100"/>
      <c r="N224" s="100"/>
      <c r="O224" s="100"/>
    </row>
    <row r="225" spans="1:15" ht="17.25" customHeight="1">
      <c r="A225" s="86" t="s">
        <v>7</v>
      </c>
      <c r="B225" s="86" t="s">
        <v>8</v>
      </c>
      <c r="C225" s="86" t="s">
        <v>9</v>
      </c>
      <c r="D225" s="86" t="s">
        <v>10</v>
      </c>
      <c r="E225" s="86" t="s">
        <v>11</v>
      </c>
      <c r="F225" s="164" t="s">
        <v>125</v>
      </c>
      <c r="G225" s="23"/>
      <c r="H225" s="23"/>
      <c r="I225" s="23"/>
      <c r="J225" s="19"/>
      <c r="K225" s="100"/>
      <c r="L225" s="100"/>
      <c r="M225" s="100"/>
      <c r="N225" s="100"/>
      <c r="O225" s="100"/>
    </row>
    <row r="226" spans="1:15" ht="20.25" customHeight="1">
      <c r="A226" s="8" t="s">
        <v>12</v>
      </c>
      <c r="B226" s="65" t="s">
        <v>202</v>
      </c>
      <c r="C226" s="17" t="s">
        <v>26</v>
      </c>
      <c r="D226" s="17" t="s">
        <v>26</v>
      </c>
      <c r="E226" s="17" t="s">
        <v>26</v>
      </c>
      <c r="F226" s="148">
        <v>35000</v>
      </c>
      <c r="G226" s="23"/>
      <c r="H226" s="23"/>
      <c r="I226" s="23"/>
      <c r="J226" s="19"/>
      <c r="K226" s="100"/>
      <c r="L226" s="100"/>
      <c r="M226" s="100"/>
      <c r="N226" s="100"/>
      <c r="O226" s="100"/>
    </row>
    <row r="227" spans="1:15" ht="20.25" customHeight="1">
      <c r="A227" s="17"/>
      <c r="B227" s="22"/>
      <c r="C227" s="51"/>
      <c r="D227" s="51"/>
      <c r="E227" s="51"/>
      <c r="F227" s="213"/>
      <c r="G227" s="23"/>
      <c r="H227" s="23"/>
      <c r="I227" s="23"/>
      <c r="J227" s="19"/>
      <c r="K227" s="100"/>
      <c r="L227" s="100"/>
      <c r="M227" s="100"/>
      <c r="N227" s="100"/>
      <c r="O227" s="100"/>
    </row>
    <row r="228" spans="1:15" ht="20.25" customHeight="1">
      <c r="A228" s="12" t="s">
        <v>2</v>
      </c>
      <c r="B228" s="218" t="s">
        <v>19</v>
      </c>
      <c r="C228" s="219"/>
      <c r="D228" s="219"/>
      <c r="E228" s="219"/>
      <c r="F228" s="220"/>
      <c r="G228" s="23"/>
      <c r="H228" s="23"/>
      <c r="I228" s="23"/>
      <c r="J228" s="19"/>
      <c r="K228" s="100"/>
      <c r="L228" s="100"/>
      <c r="M228" s="100"/>
      <c r="N228" s="100"/>
      <c r="O228" s="100"/>
    </row>
    <row r="229" spans="1:15" ht="20.25" customHeight="1">
      <c r="A229" s="12" t="s">
        <v>6</v>
      </c>
      <c r="B229" s="238" t="s">
        <v>205</v>
      </c>
      <c r="C229" s="239"/>
      <c r="D229" s="239"/>
      <c r="E229" s="239"/>
      <c r="F229" s="240"/>
      <c r="G229" s="23"/>
      <c r="H229" s="23"/>
      <c r="I229" s="23"/>
      <c r="J229" s="19"/>
      <c r="K229" s="100"/>
      <c r="L229" s="100"/>
      <c r="M229" s="100"/>
      <c r="N229" s="100"/>
      <c r="O229" s="100"/>
    </row>
    <row r="230" spans="1:15" ht="15.75" customHeight="1">
      <c r="A230" s="86" t="s">
        <v>7</v>
      </c>
      <c r="B230" s="86" t="s">
        <v>8</v>
      </c>
      <c r="C230" s="86" t="s">
        <v>9</v>
      </c>
      <c r="D230" s="86" t="s">
        <v>10</v>
      </c>
      <c r="E230" s="86" t="s">
        <v>11</v>
      </c>
      <c r="F230" s="164" t="s">
        <v>125</v>
      </c>
      <c r="G230" s="23"/>
      <c r="H230" s="23"/>
      <c r="I230" s="23"/>
      <c r="J230" s="19"/>
      <c r="K230" s="100"/>
      <c r="L230" s="100"/>
      <c r="M230" s="100"/>
      <c r="N230" s="100"/>
      <c r="O230" s="100"/>
    </row>
    <row r="231" spans="1:15" ht="20.25" customHeight="1">
      <c r="A231" s="8" t="s">
        <v>12</v>
      </c>
      <c r="B231" s="65" t="s">
        <v>202</v>
      </c>
      <c r="C231" s="17" t="s">
        <v>26</v>
      </c>
      <c r="D231" s="17" t="s">
        <v>26</v>
      </c>
      <c r="E231" s="17" t="s">
        <v>26</v>
      </c>
      <c r="F231" s="148">
        <v>60000</v>
      </c>
      <c r="G231" s="23"/>
      <c r="H231" s="23"/>
      <c r="I231" s="23"/>
      <c r="J231" s="19"/>
      <c r="K231" s="100"/>
      <c r="L231" s="100"/>
      <c r="M231" s="100"/>
      <c r="N231" s="100"/>
      <c r="O231" s="100"/>
    </row>
    <row r="232" spans="1:15" ht="20.25" customHeight="1">
      <c r="A232" s="8"/>
      <c r="B232" s="215"/>
      <c r="C232" s="51"/>
      <c r="D232" s="51"/>
      <c r="E232" s="51"/>
      <c r="F232" s="214"/>
      <c r="G232" s="23"/>
      <c r="H232" s="23"/>
      <c r="I232" s="23"/>
      <c r="J232" s="19"/>
      <c r="K232" s="100"/>
      <c r="L232" s="100"/>
      <c r="M232" s="100"/>
      <c r="N232" s="100"/>
      <c r="O232" s="100"/>
    </row>
    <row r="233" spans="1:10" ht="24" customHeight="1">
      <c r="A233" s="12" t="s">
        <v>2</v>
      </c>
      <c r="B233" s="218" t="s">
        <v>21</v>
      </c>
      <c r="C233" s="219"/>
      <c r="D233" s="219"/>
      <c r="E233" s="219"/>
      <c r="F233" s="220"/>
      <c r="G233" s="23"/>
      <c r="H233" s="23"/>
      <c r="I233" s="23"/>
      <c r="J233" s="19"/>
    </row>
    <row r="234" spans="1:10" ht="24" customHeight="1">
      <c r="A234" s="12" t="s">
        <v>6</v>
      </c>
      <c r="B234" s="225" t="s">
        <v>88</v>
      </c>
      <c r="C234" s="226"/>
      <c r="D234" s="226"/>
      <c r="E234" s="226"/>
      <c r="F234" s="227"/>
      <c r="G234" s="23"/>
      <c r="H234" s="23"/>
      <c r="I234" s="23"/>
      <c r="J234" s="19"/>
    </row>
    <row r="235" spans="1:10" ht="16.5" customHeight="1">
      <c r="A235" s="91" t="s">
        <v>7</v>
      </c>
      <c r="B235" s="91" t="s">
        <v>8</v>
      </c>
      <c r="C235" s="91" t="s">
        <v>9</v>
      </c>
      <c r="D235" s="91" t="s">
        <v>116</v>
      </c>
      <c r="E235" s="91" t="s">
        <v>117</v>
      </c>
      <c r="F235" s="164" t="s">
        <v>125</v>
      </c>
      <c r="G235" s="23"/>
      <c r="H235" s="23"/>
      <c r="I235" s="23"/>
      <c r="J235" s="19"/>
    </row>
    <row r="236" spans="1:16" ht="22.5" customHeight="1">
      <c r="A236" s="8" t="s">
        <v>12</v>
      </c>
      <c r="B236" s="77" t="s">
        <v>85</v>
      </c>
      <c r="C236" s="17" t="s">
        <v>26</v>
      </c>
      <c r="D236" s="17" t="s">
        <v>26</v>
      </c>
      <c r="E236" s="17" t="s">
        <v>26</v>
      </c>
      <c r="F236" s="141">
        <v>1068407</v>
      </c>
      <c r="G236" s="23"/>
      <c r="H236" s="23"/>
      <c r="I236" s="23"/>
      <c r="J236" s="19"/>
      <c r="P236" s="147" t="s">
        <v>164</v>
      </c>
    </row>
    <row r="237" spans="1:16" ht="14.25" customHeight="1">
      <c r="A237" s="8" t="s">
        <v>12</v>
      </c>
      <c r="B237" s="15" t="s">
        <v>138</v>
      </c>
      <c r="C237" s="17" t="s">
        <v>26</v>
      </c>
      <c r="D237" s="17" t="s">
        <v>26</v>
      </c>
      <c r="E237" s="17" t="s">
        <v>26</v>
      </c>
      <c r="F237" s="141">
        <v>5250</v>
      </c>
      <c r="G237" s="23"/>
      <c r="H237" s="23"/>
      <c r="I237" s="23"/>
      <c r="J237" s="19"/>
      <c r="P237" s="147" t="s">
        <v>164</v>
      </c>
    </row>
    <row r="238" spans="1:16" ht="14.25" customHeight="1">
      <c r="A238" s="8" t="s">
        <v>12</v>
      </c>
      <c r="B238" s="79" t="s">
        <v>80</v>
      </c>
      <c r="C238" s="17" t="s">
        <v>26</v>
      </c>
      <c r="D238" s="17" t="s">
        <v>26</v>
      </c>
      <c r="E238" s="17" t="s">
        <v>26</v>
      </c>
      <c r="F238" s="141">
        <v>142275</v>
      </c>
      <c r="G238" s="23"/>
      <c r="H238" s="23"/>
      <c r="I238" s="23"/>
      <c r="J238" s="19"/>
      <c r="P238" s="147" t="s">
        <v>164</v>
      </c>
    </row>
    <row r="239" spans="1:16" ht="14.25" customHeight="1">
      <c r="A239" s="8" t="s">
        <v>12</v>
      </c>
      <c r="B239" s="77" t="s">
        <v>87</v>
      </c>
      <c r="C239" s="17" t="s">
        <v>26</v>
      </c>
      <c r="D239" s="17" t="s">
        <v>26</v>
      </c>
      <c r="E239" s="17" t="s">
        <v>26</v>
      </c>
      <c r="F239" s="141">
        <v>5000</v>
      </c>
      <c r="G239" s="23"/>
      <c r="H239" s="23"/>
      <c r="I239" s="23"/>
      <c r="J239" s="19"/>
      <c r="P239" s="147" t="s">
        <v>164</v>
      </c>
    </row>
    <row r="240" spans="1:15" ht="19.5" customHeight="1">
      <c r="A240" s="36"/>
      <c r="B240" s="78"/>
      <c r="C240" s="51"/>
      <c r="D240" s="51"/>
      <c r="E240" s="112" t="s">
        <v>148</v>
      </c>
      <c r="F240" s="141">
        <f>SUM(F236:F239)</f>
        <v>1220932</v>
      </c>
      <c r="G240" s="6"/>
      <c r="H240" s="6"/>
      <c r="I240" s="6"/>
      <c r="J240" s="6"/>
      <c r="K240" s="6"/>
      <c r="L240" s="6"/>
      <c r="M240" s="6"/>
      <c r="N240" s="6"/>
      <c r="O240" s="6"/>
    </row>
    <row r="241" spans="1:10" ht="19.5" customHeight="1">
      <c r="A241" s="36"/>
      <c r="B241" s="78"/>
      <c r="C241" s="51"/>
      <c r="D241" s="51"/>
      <c r="E241" s="127"/>
      <c r="F241" s="166"/>
      <c r="G241" s="35"/>
      <c r="H241" s="35"/>
      <c r="I241" s="35"/>
      <c r="J241" s="173"/>
    </row>
    <row r="242" spans="1:16" ht="21" customHeight="1">
      <c r="A242" s="184" t="s">
        <v>2</v>
      </c>
      <c r="B242" s="253" t="s">
        <v>21</v>
      </c>
      <c r="C242" s="254"/>
      <c r="D242" s="254"/>
      <c r="E242" s="254"/>
      <c r="F242" s="255"/>
      <c r="G242" s="185"/>
      <c r="H242" s="185"/>
      <c r="I242" s="185"/>
      <c r="J242" s="186"/>
      <c r="K242" s="130"/>
      <c r="L242" s="130"/>
      <c r="M242" s="130"/>
      <c r="N242" s="130"/>
      <c r="O242" s="130"/>
      <c r="P242" s="175"/>
    </row>
    <row r="243" spans="1:15" ht="23.25" customHeight="1">
      <c r="A243" s="184" t="s">
        <v>6</v>
      </c>
      <c r="B243" s="245" t="s">
        <v>89</v>
      </c>
      <c r="C243" s="246"/>
      <c r="D243" s="246"/>
      <c r="E243" s="246"/>
      <c r="F243" s="247"/>
      <c r="G243" s="185"/>
      <c r="H243" s="185"/>
      <c r="I243" s="185"/>
      <c r="J243" s="186"/>
      <c r="K243" s="130"/>
      <c r="L243" s="130"/>
      <c r="M243" s="130"/>
      <c r="N243" s="130"/>
      <c r="O243" s="130"/>
    </row>
    <row r="244" spans="1:15" ht="16.5" customHeight="1">
      <c r="A244" s="142" t="s">
        <v>7</v>
      </c>
      <c r="B244" s="142" t="s">
        <v>8</v>
      </c>
      <c r="C244" s="142" t="s">
        <v>9</v>
      </c>
      <c r="D244" s="142" t="s">
        <v>10</v>
      </c>
      <c r="E244" s="142" t="s">
        <v>11</v>
      </c>
      <c r="F244" s="188" t="s">
        <v>125</v>
      </c>
      <c r="G244" s="185"/>
      <c r="H244" s="185"/>
      <c r="I244" s="185"/>
      <c r="J244" s="186"/>
      <c r="K244" s="130"/>
      <c r="L244" s="130"/>
      <c r="M244" s="130"/>
      <c r="N244" s="130"/>
      <c r="O244" s="130"/>
    </row>
    <row r="245" spans="1:16" ht="13.5" customHeight="1">
      <c r="A245" s="189" t="s">
        <v>12</v>
      </c>
      <c r="B245" s="190" t="s">
        <v>86</v>
      </c>
      <c r="C245" s="191" t="s">
        <v>26</v>
      </c>
      <c r="D245" s="191" t="s">
        <v>26</v>
      </c>
      <c r="E245" s="191" t="s">
        <v>26</v>
      </c>
      <c r="F245" s="187">
        <v>10000</v>
      </c>
      <c r="G245" s="185"/>
      <c r="H245" s="185"/>
      <c r="I245" s="185"/>
      <c r="J245" s="186"/>
      <c r="K245" s="130"/>
      <c r="L245" s="130"/>
      <c r="M245" s="130"/>
      <c r="N245" s="130"/>
      <c r="O245" s="130"/>
      <c r="P245" s="147" t="s">
        <v>164</v>
      </c>
    </row>
    <row r="246" spans="1:16" ht="18.75" customHeight="1">
      <c r="A246" s="143" t="s">
        <v>12</v>
      </c>
      <c r="B246" s="190" t="s">
        <v>102</v>
      </c>
      <c r="C246" s="191" t="s">
        <v>104</v>
      </c>
      <c r="D246" s="191" t="s">
        <v>26</v>
      </c>
      <c r="E246" s="192" t="s">
        <v>26</v>
      </c>
      <c r="F246" s="195">
        <v>410000</v>
      </c>
      <c r="G246" s="193"/>
      <c r="H246" s="193"/>
      <c r="I246" s="193"/>
      <c r="J246" s="194"/>
      <c r="K246" s="130"/>
      <c r="L246" s="130"/>
      <c r="M246" s="130"/>
      <c r="N246" s="130"/>
      <c r="O246" s="130"/>
      <c r="P246" s="147" t="s">
        <v>164</v>
      </c>
    </row>
    <row r="247" spans="1:15" ht="18.75" customHeight="1">
      <c r="A247" s="196"/>
      <c r="B247" s="197"/>
      <c r="C247" s="198"/>
      <c r="D247" s="198"/>
      <c r="E247" s="191"/>
      <c r="F247" s="200">
        <f>SUM(F245:F246)</f>
        <v>420000</v>
      </c>
      <c r="G247" s="199"/>
      <c r="H247" s="199"/>
      <c r="I247" s="199"/>
      <c r="J247" s="199"/>
      <c r="K247" s="199"/>
      <c r="L247" s="199"/>
      <c r="M247" s="199"/>
      <c r="N247" s="199"/>
      <c r="O247" s="199"/>
    </row>
    <row r="248" spans="1:14" ht="18.75" customHeight="1">
      <c r="A248" s="152"/>
      <c r="B248" s="153"/>
      <c r="C248" s="51"/>
      <c r="D248" s="51"/>
      <c r="E248" s="160"/>
      <c r="F248" s="166"/>
      <c r="G248" s="11"/>
      <c r="H248" s="11"/>
      <c r="I248" s="11"/>
      <c r="J248" s="11"/>
      <c r="K248" s="100"/>
      <c r="L248" s="100"/>
      <c r="M248" s="100"/>
      <c r="N248" s="100"/>
    </row>
    <row r="249" spans="1:14" ht="18" customHeight="1">
      <c r="A249" s="46"/>
      <c r="B249" s="114"/>
      <c r="C249" s="113"/>
      <c r="D249" s="113"/>
      <c r="E249" s="113"/>
      <c r="F249" s="141"/>
      <c r="G249" s="11"/>
      <c r="H249" s="11"/>
      <c r="I249" s="11"/>
      <c r="J249" s="11"/>
      <c r="K249" s="100"/>
      <c r="L249" s="100"/>
      <c r="M249" s="100"/>
      <c r="N249" s="100"/>
    </row>
    <row r="250" spans="1:14" ht="15.75" customHeight="1">
      <c r="A250" s="12" t="s">
        <v>2</v>
      </c>
      <c r="B250" s="218" t="s">
        <v>21</v>
      </c>
      <c r="C250" s="219"/>
      <c r="D250" s="219"/>
      <c r="E250" s="219"/>
      <c r="F250" s="220"/>
      <c r="G250" s="37" t="s">
        <v>24</v>
      </c>
      <c r="H250" s="74" t="s">
        <v>91</v>
      </c>
      <c r="I250" s="17" t="s">
        <v>26</v>
      </c>
      <c r="J250" s="17" t="s">
        <v>26</v>
      </c>
      <c r="K250" s="101"/>
      <c r="L250" s="101"/>
      <c r="M250" s="101"/>
      <c r="N250" s="101"/>
    </row>
    <row r="251" spans="1:14" ht="15.75" customHeight="1">
      <c r="A251" s="12" t="s">
        <v>6</v>
      </c>
      <c r="B251" s="225" t="s">
        <v>98</v>
      </c>
      <c r="C251" s="226"/>
      <c r="D251" s="226"/>
      <c r="E251" s="226"/>
      <c r="F251" s="227"/>
      <c r="G251" s="62"/>
      <c r="H251" s="98"/>
      <c r="I251" s="71"/>
      <c r="J251" s="71"/>
      <c r="K251" s="101"/>
      <c r="L251" s="101"/>
      <c r="M251" s="101"/>
      <c r="N251" s="101"/>
    </row>
    <row r="252" spans="1:14" ht="15.75" customHeight="1">
      <c r="A252" s="91" t="s">
        <v>7</v>
      </c>
      <c r="B252" s="91" t="s">
        <v>8</v>
      </c>
      <c r="C252" s="91" t="s">
        <v>9</v>
      </c>
      <c r="D252" s="91" t="s">
        <v>10</v>
      </c>
      <c r="E252" s="91" t="s">
        <v>11</v>
      </c>
      <c r="F252" s="164" t="s">
        <v>125</v>
      </c>
      <c r="G252" s="62"/>
      <c r="H252" s="98"/>
      <c r="I252" s="71"/>
      <c r="J252" s="71"/>
      <c r="K252" s="101"/>
      <c r="L252" s="101"/>
      <c r="M252" s="101"/>
      <c r="N252" s="101"/>
    </row>
    <row r="253" spans="1:16" ht="15.75" customHeight="1">
      <c r="A253" s="8" t="s">
        <v>24</v>
      </c>
      <c r="B253" s="171" t="s">
        <v>156</v>
      </c>
      <c r="C253" s="17" t="s">
        <v>26</v>
      </c>
      <c r="D253" s="17" t="s">
        <v>26</v>
      </c>
      <c r="E253" s="17" t="s">
        <v>26</v>
      </c>
      <c r="F253" s="141">
        <v>11200</v>
      </c>
      <c r="G253" s="62"/>
      <c r="H253" s="98"/>
      <c r="I253" s="71"/>
      <c r="J253" s="71"/>
      <c r="K253" s="101"/>
      <c r="L253" s="101"/>
      <c r="M253" s="101"/>
      <c r="N253" s="101"/>
      <c r="P253" s="147" t="s">
        <v>164</v>
      </c>
    </row>
    <row r="254" spans="1:16" ht="17.25" customHeight="1">
      <c r="A254" s="8" t="s">
        <v>24</v>
      </c>
      <c r="B254" s="171" t="s">
        <v>90</v>
      </c>
      <c r="C254" s="17" t="s">
        <v>26</v>
      </c>
      <c r="D254" s="17" t="s">
        <v>26</v>
      </c>
      <c r="E254" s="157" t="s">
        <v>26</v>
      </c>
      <c r="F254" s="165">
        <v>8000</v>
      </c>
      <c r="G254" s="11"/>
      <c r="H254" s="11"/>
      <c r="I254" s="11"/>
      <c r="J254" s="11"/>
      <c r="K254" s="100"/>
      <c r="L254" s="100"/>
      <c r="M254" s="100"/>
      <c r="N254" s="100"/>
      <c r="P254" s="147" t="s">
        <v>164</v>
      </c>
    </row>
    <row r="255" spans="1:15" ht="17.25" customHeight="1">
      <c r="A255" s="62"/>
      <c r="B255" s="13"/>
      <c r="C255" s="71"/>
      <c r="D255" s="71"/>
      <c r="E255" s="17"/>
      <c r="F255" s="141">
        <f>SUM(F253:F254)</f>
        <v>19200</v>
      </c>
      <c r="G255" s="6"/>
      <c r="H255" s="6"/>
      <c r="I255" s="6"/>
      <c r="J255" s="6"/>
      <c r="K255" s="174"/>
      <c r="L255" s="174"/>
      <c r="M255" s="174"/>
      <c r="N255" s="174"/>
      <c r="O255" s="6"/>
    </row>
    <row r="256" spans="1:14" ht="17.25" customHeight="1">
      <c r="A256" s="115"/>
      <c r="B256" s="116"/>
      <c r="C256" s="71"/>
      <c r="D256" s="71"/>
      <c r="E256" s="71"/>
      <c r="F256" s="167"/>
      <c r="G256" s="11"/>
      <c r="H256" s="11"/>
      <c r="I256" s="11"/>
      <c r="J256" s="11"/>
      <c r="K256" s="100"/>
      <c r="L256" s="100"/>
      <c r="M256" s="100"/>
      <c r="N256" s="100"/>
    </row>
    <row r="257" spans="1:14" ht="25.5">
      <c r="A257" s="12" t="s">
        <v>2</v>
      </c>
      <c r="B257" s="218" t="s">
        <v>21</v>
      </c>
      <c r="C257" s="219"/>
      <c r="D257" s="219"/>
      <c r="E257" s="219"/>
      <c r="F257" s="220"/>
      <c r="K257" s="100"/>
      <c r="L257" s="100"/>
      <c r="M257" s="100"/>
      <c r="N257" s="100"/>
    </row>
    <row r="258" spans="1:10" ht="16.5" customHeight="1">
      <c r="A258" s="12" t="s">
        <v>6</v>
      </c>
      <c r="B258" s="225" t="s">
        <v>97</v>
      </c>
      <c r="C258" s="226"/>
      <c r="D258" s="226"/>
      <c r="E258" s="226"/>
      <c r="F258" s="227"/>
      <c r="G258" s="48"/>
      <c r="H258" s="48"/>
      <c r="I258" s="48"/>
      <c r="J258" s="49"/>
    </row>
    <row r="259" spans="1:10" ht="18.75" customHeight="1">
      <c r="A259" s="91" t="s">
        <v>7</v>
      </c>
      <c r="B259" s="91" t="s">
        <v>8</v>
      </c>
      <c r="C259" s="91" t="s">
        <v>9</v>
      </c>
      <c r="D259" s="91" t="s">
        <v>10</v>
      </c>
      <c r="E259" s="91" t="s">
        <v>11</v>
      </c>
      <c r="F259" s="164" t="s">
        <v>125</v>
      </c>
      <c r="G259" s="95"/>
      <c r="H259" s="50"/>
      <c r="I259" s="50"/>
      <c r="J259" s="50"/>
    </row>
    <row r="260" spans="1:16" ht="12.75">
      <c r="A260" s="8" t="s">
        <v>12</v>
      </c>
      <c r="B260" s="171" t="s">
        <v>139</v>
      </c>
      <c r="C260" s="17" t="s">
        <v>26</v>
      </c>
      <c r="D260" s="17" t="s">
        <v>26</v>
      </c>
      <c r="E260" s="17" t="s">
        <v>26</v>
      </c>
      <c r="F260" s="141">
        <v>18000</v>
      </c>
      <c r="G260" s="53"/>
      <c r="H260" s="53"/>
      <c r="I260" s="53"/>
      <c r="J260" s="38"/>
      <c r="P260" s="147" t="s">
        <v>164</v>
      </c>
    </row>
    <row r="261" spans="1:16" ht="15" customHeight="1">
      <c r="A261" s="8" t="s">
        <v>12</v>
      </c>
      <c r="B261" s="171" t="s">
        <v>140</v>
      </c>
      <c r="C261" s="17" t="s">
        <v>26</v>
      </c>
      <c r="D261" s="17" t="s">
        <v>26</v>
      </c>
      <c r="E261" s="17" t="s">
        <v>26</v>
      </c>
      <c r="F261" s="141">
        <v>26000</v>
      </c>
      <c r="G261" s="23"/>
      <c r="H261" s="23"/>
      <c r="I261" s="23"/>
      <c r="J261" s="19"/>
      <c r="P261" s="147" t="s">
        <v>164</v>
      </c>
    </row>
    <row r="262" spans="1:16" ht="12.75">
      <c r="A262" s="8" t="s">
        <v>12</v>
      </c>
      <c r="B262" s="171" t="s">
        <v>157</v>
      </c>
      <c r="C262" s="17" t="s">
        <v>26</v>
      </c>
      <c r="D262" s="17" t="s">
        <v>26</v>
      </c>
      <c r="E262" s="17" t="s">
        <v>26</v>
      </c>
      <c r="F262" s="141">
        <v>37590</v>
      </c>
      <c r="P262" s="147" t="s">
        <v>164</v>
      </c>
    </row>
    <row r="263" spans="1:16" ht="12.75">
      <c r="A263" s="14" t="s">
        <v>12</v>
      </c>
      <c r="B263" s="171" t="s">
        <v>158</v>
      </c>
      <c r="C263" s="112" t="s">
        <v>26</v>
      </c>
      <c r="D263" s="112" t="s">
        <v>26</v>
      </c>
      <c r="E263" s="112" t="s">
        <v>26</v>
      </c>
      <c r="F263" s="141">
        <v>236703</v>
      </c>
      <c r="P263" s="147" t="s">
        <v>164</v>
      </c>
    </row>
    <row r="264" spans="1:16" ht="12.75">
      <c r="A264" s="8" t="s">
        <v>12</v>
      </c>
      <c r="B264" s="171" t="s">
        <v>157</v>
      </c>
      <c r="C264" s="17" t="s">
        <v>26</v>
      </c>
      <c r="D264" s="17" t="s">
        <v>26</v>
      </c>
      <c r="E264" s="17" t="s">
        <v>26</v>
      </c>
      <c r="F264" s="141">
        <v>105000</v>
      </c>
      <c r="P264" s="147" t="s">
        <v>164</v>
      </c>
    </row>
    <row r="265" spans="1:16" ht="12.75">
      <c r="A265" s="8" t="s">
        <v>12</v>
      </c>
      <c r="B265" s="171" t="s">
        <v>173</v>
      </c>
      <c r="C265" s="17" t="s">
        <v>26</v>
      </c>
      <c r="D265" s="17" t="s">
        <v>26</v>
      </c>
      <c r="E265" s="17" t="s">
        <v>26</v>
      </c>
      <c r="F265" s="141">
        <v>11200</v>
      </c>
      <c r="P265" s="147" t="s">
        <v>164</v>
      </c>
    </row>
    <row r="266" spans="1:16" ht="12.75">
      <c r="A266" s="8" t="s">
        <v>12</v>
      </c>
      <c r="B266" s="171" t="s">
        <v>141</v>
      </c>
      <c r="C266" s="17" t="s">
        <v>26</v>
      </c>
      <c r="D266" s="17" t="s">
        <v>106</v>
      </c>
      <c r="E266" s="157" t="s">
        <v>26</v>
      </c>
      <c r="F266" s="165">
        <v>60000</v>
      </c>
      <c r="P266" s="147" t="s">
        <v>164</v>
      </c>
    </row>
    <row r="267" spans="1:15" ht="12.75">
      <c r="A267" s="62"/>
      <c r="B267" s="170"/>
      <c r="C267" s="71"/>
      <c r="D267" s="71"/>
      <c r="E267" s="112" t="s">
        <v>148</v>
      </c>
      <c r="F267" s="141">
        <f>SUM(F260:F266)</f>
        <v>494493</v>
      </c>
      <c r="G267" s="6"/>
      <c r="H267" s="6"/>
      <c r="I267" s="6"/>
      <c r="J267" s="6"/>
      <c r="K267" s="6"/>
      <c r="L267" s="6"/>
      <c r="M267" s="6"/>
      <c r="N267" s="6"/>
      <c r="O267" s="6"/>
    </row>
    <row r="268" spans="6:10" ht="15" customHeight="1">
      <c r="F268" s="166"/>
      <c r="G268" s="176"/>
      <c r="H268" s="177"/>
      <c r="I268" s="177"/>
      <c r="J268" s="177"/>
    </row>
    <row r="269" spans="1:10" ht="25.5">
      <c r="A269" s="12" t="s">
        <v>2</v>
      </c>
      <c r="B269" s="218" t="s">
        <v>22</v>
      </c>
      <c r="C269" s="219"/>
      <c r="D269" s="219"/>
      <c r="E269" s="219"/>
      <c r="F269" s="220"/>
      <c r="G269" s="53"/>
      <c r="H269" s="53"/>
      <c r="I269" s="53"/>
      <c r="J269" s="38"/>
    </row>
    <row r="270" spans="1:10" ht="25.5" customHeight="1">
      <c r="A270" s="12" t="s">
        <v>6</v>
      </c>
      <c r="B270" s="225" t="s">
        <v>142</v>
      </c>
      <c r="C270" s="226"/>
      <c r="D270" s="226"/>
      <c r="E270" s="226"/>
      <c r="F270" s="227"/>
      <c r="G270" s="21"/>
      <c r="H270" s="21"/>
      <c r="I270" s="21"/>
      <c r="J270" s="19"/>
    </row>
    <row r="271" spans="1:6" ht="12.75">
      <c r="A271" s="83" t="s">
        <v>7</v>
      </c>
      <c r="B271" s="83" t="s">
        <v>8</v>
      </c>
      <c r="C271" s="83" t="s">
        <v>9</v>
      </c>
      <c r="D271" s="83" t="s">
        <v>10</v>
      </c>
      <c r="E271" s="83" t="s">
        <v>11</v>
      </c>
      <c r="F271" s="164" t="s">
        <v>125</v>
      </c>
    </row>
    <row r="272" spans="1:16" ht="14.25" customHeight="1">
      <c r="A272" s="8" t="s">
        <v>12</v>
      </c>
      <c r="B272" s="179" t="s">
        <v>143</v>
      </c>
      <c r="C272" s="17" t="s">
        <v>26</v>
      </c>
      <c r="D272" s="17" t="s">
        <v>26</v>
      </c>
      <c r="E272" s="17" t="s">
        <v>26</v>
      </c>
      <c r="F272" s="141">
        <v>210493</v>
      </c>
      <c r="P272" s="147" t="s">
        <v>164</v>
      </c>
    </row>
    <row r="273" spans="1:16" ht="14.25" customHeight="1">
      <c r="A273" s="14" t="s">
        <v>12</v>
      </c>
      <c r="B273" s="180" t="s">
        <v>159</v>
      </c>
      <c r="C273" s="112" t="s">
        <v>26</v>
      </c>
      <c r="D273" s="112" t="s">
        <v>26</v>
      </c>
      <c r="E273" s="112" t="s">
        <v>26</v>
      </c>
      <c r="F273" s="165">
        <v>1188000</v>
      </c>
      <c r="P273" s="147" t="s">
        <v>164</v>
      </c>
    </row>
    <row r="274" spans="1:15" ht="14.25" customHeight="1">
      <c r="A274" s="14"/>
      <c r="B274" s="129"/>
      <c r="C274" s="113"/>
      <c r="D274" s="113"/>
      <c r="E274" s="112" t="s">
        <v>148</v>
      </c>
      <c r="F274" s="141">
        <f>SUM(F272:F273)</f>
        <v>1398493</v>
      </c>
      <c r="G274" s="6"/>
      <c r="H274" s="6"/>
      <c r="I274" s="6"/>
      <c r="J274" s="6"/>
      <c r="K274" s="6"/>
      <c r="L274" s="6"/>
      <c r="M274" s="6"/>
      <c r="N274" s="6"/>
      <c r="O274" s="6"/>
    </row>
    <row r="275" spans="1:6" ht="16.5" customHeight="1">
      <c r="A275" s="14"/>
      <c r="B275" s="125"/>
      <c r="C275" s="113"/>
      <c r="D275" s="113"/>
      <c r="E275" s="178"/>
      <c r="F275" s="166"/>
    </row>
    <row r="276" spans="1:6" ht="12.75" customHeight="1">
      <c r="A276" s="12" t="s">
        <v>2</v>
      </c>
      <c r="B276" s="218" t="s">
        <v>22</v>
      </c>
      <c r="C276" s="219"/>
      <c r="D276" s="219"/>
      <c r="E276" s="219"/>
      <c r="F276" s="220"/>
    </row>
    <row r="277" spans="1:6" ht="25.5">
      <c r="A277" s="12" t="s">
        <v>6</v>
      </c>
      <c r="B277" s="225" t="s">
        <v>108</v>
      </c>
      <c r="C277" s="226"/>
      <c r="D277" s="226"/>
      <c r="E277" s="226"/>
      <c r="F277" s="227"/>
    </row>
    <row r="278" spans="1:6" ht="12.75">
      <c r="A278" s="121" t="s">
        <v>7</v>
      </c>
      <c r="B278" s="122" t="s">
        <v>8</v>
      </c>
      <c r="C278" s="123" t="s">
        <v>9</v>
      </c>
      <c r="D278" s="123" t="s">
        <v>10</v>
      </c>
      <c r="E278" s="124" t="s">
        <v>11</v>
      </c>
      <c r="F278" s="164" t="s">
        <v>125</v>
      </c>
    </row>
    <row r="279" spans="1:16" ht="16.5" customHeight="1">
      <c r="A279" s="117" t="s">
        <v>12</v>
      </c>
      <c r="B279" s="118" t="s">
        <v>109</v>
      </c>
      <c r="C279" s="119" t="s">
        <v>26</v>
      </c>
      <c r="D279" s="119" t="s">
        <v>26</v>
      </c>
      <c r="E279" s="120" t="s">
        <v>26</v>
      </c>
      <c r="F279" s="141">
        <v>55230</v>
      </c>
      <c r="P279" s="147" t="s">
        <v>164</v>
      </c>
    </row>
    <row r="280" spans="1:6" ht="26.25" customHeight="1">
      <c r="A280" s="117"/>
      <c r="B280" s="118"/>
      <c r="C280" s="119"/>
      <c r="D280" s="119"/>
      <c r="E280" s="120"/>
      <c r="F280" s="141"/>
    </row>
    <row r="281" spans="1:6" ht="25.5">
      <c r="A281" s="12" t="s">
        <v>2</v>
      </c>
      <c r="B281" s="218" t="s">
        <v>23</v>
      </c>
      <c r="C281" s="219"/>
      <c r="D281" s="219"/>
      <c r="E281" s="219"/>
      <c r="F281" s="220"/>
    </row>
    <row r="282" spans="1:6" ht="25.5">
      <c r="A282" s="12" t="s">
        <v>6</v>
      </c>
      <c r="B282" s="225" t="s">
        <v>48</v>
      </c>
      <c r="C282" s="226"/>
      <c r="D282" s="226"/>
      <c r="E282" s="226"/>
      <c r="F282" s="227"/>
    </row>
    <row r="283" spans="1:6" ht="12.75">
      <c r="A283" s="82" t="s">
        <v>7</v>
      </c>
      <c r="B283" s="82" t="s">
        <v>8</v>
      </c>
      <c r="C283" s="82" t="s">
        <v>9</v>
      </c>
      <c r="D283" s="82" t="s">
        <v>10</v>
      </c>
      <c r="E283" s="82" t="s">
        <v>11</v>
      </c>
      <c r="F283" s="164" t="s">
        <v>125</v>
      </c>
    </row>
    <row r="284" spans="1:16" ht="25.5" customHeight="1">
      <c r="A284" s="8" t="s">
        <v>12</v>
      </c>
      <c r="B284" s="179" t="s">
        <v>81</v>
      </c>
      <c r="C284" s="17" t="s">
        <v>26</v>
      </c>
      <c r="D284" s="17" t="s">
        <v>26</v>
      </c>
      <c r="E284" s="157" t="s">
        <v>26</v>
      </c>
      <c r="F284" s="165">
        <v>170430</v>
      </c>
      <c r="P284" s="147" t="s">
        <v>164</v>
      </c>
    </row>
    <row r="285" spans="1:15" ht="15.75" customHeight="1">
      <c r="A285" s="181"/>
      <c r="B285" s="182"/>
      <c r="C285" s="127"/>
      <c r="D285" s="127"/>
      <c r="E285" s="112"/>
      <c r="F285" s="141">
        <f>SUM(F284:F284)</f>
        <v>170430</v>
      </c>
      <c r="G285" s="6"/>
      <c r="H285" s="6"/>
      <c r="I285" s="6"/>
      <c r="J285" s="6"/>
      <c r="K285" s="6"/>
      <c r="L285" s="6"/>
      <c r="M285" s="6"/>
      <c r="N285" s="6"/>
      <c r="O285" s="6"/>
    </row>
    <row r="286" spans="1:6" ht="16.5" customHeight="1">
      <c r="A286" s="158"/>
      <c r="B286" s="159"/>
      <c r="C286" s="160"/>
      <c r="D286" s="161"/>
      <c r="E286" s="162"/>
      <c r="F286" s="166"/>
    </row>
    <row r="287" spans="1:6" ht="25.5">
      <c r="A287" s="12" t="s">
        <v>2</v>
      </c>
      <c r="B287" s="218" t="s">
        <v>94</v>
      </c>
      <c r="C287" s="219"/>
      <c r="D287" s="219"/>
      <c r="E287" s="219"/>
      <c r="F287" s="220"/>
    </row>
    <row r="288" spans="1:6" ht="23.25" customHeight="1">
      <c r="A288" s="12" t="s">
        <v>6</v>
      </c>
      <c r="B288" s="225" t="s">
        <v>43</v>
      </c>
      <c r="C288" s="226"/>
      <c r="D288" s="226"/>
      <c r="E288" s="226"/>
      <c r="F288" s="227"/>
    </row>
    <row r="289" spans="1:6" ht="12.75">
      <c r="A289" s="88" t="s">
        <v>7</v>
      </c>
      <c r="B289" s="88" t="s">
        <v>8</v>
      </c>
      <c r="C289" s="88" t="s">
        <v>9</v>
      </c>
      <c r="D289" s="88" t="s">
        <v>10</v>
      </c>
      <c r="E289" s="88" t="s">
        <v>11</v>
      </c>
      <c r="F289" s="164" t="s">
        <v>125</v>
      </c>
    </row>
    <row r="290" spans="1:16" ht="18" customHeight="1">
      <c r="A290" s="8" t="s">
        <v>12</v>
      </c>
      <c r="B290" s="67" t="s">
        <v>75</v>
      </c>
      <c r="C290" s="17" t="s">
        <v>26</v>
      </c>
      <c r="D290" s="17" t="s">
        <v>26</v>
      </c>
      <c r="E290" s="17" t="s">
        <v>26</v>
      </c>
      <c r="F290" s="141">
        <v>201915</v>
      </c>
      <c r="P290" s="147" t="s">
        <v>164</v>
      </c>
    </row>
    <row r="291" spans="1:16" ht="16.5" customHeight="1">
      <c r="A291" s="8" t="s">
        <v>12</v>
      </c>
      <c r="B291" s="99" t="s">
        <v>174</v>
      </c>
      <c r="C291" s="17" t="s">
        <v>26</v>
      </c>
      <c r="D291" s="17" t="s">
        <v>26</v>
      </c>
      <c r="E291" s="17" t="s">
        <v>26</v>
      </c>
      <c r="F291" s="141">
        <v>31500</v>
      </c>
      <c r="P291" s="147" t="s">
        <v>164</v>
      </c>
    </row>
    <row r="292" ht="20.25" customHeight="1">
      <c r="F292" s="140"/>
    </row>
    <row r="293" spans="1:6" ht="25.5">
      <c r="A293" s="12" t="s">
        <v>2</v>
      </c>
      <c r="B293" s="218" t="s">
        <v>110</v>
      </c>
      <c r="C293" s="219"/>
      <c r="D293" s="219"/>
      <c r="E293" s="219"/>
      <c r="F293" s="220"/>
    </row>
    <row r="294" spans="1:6" ht="24" customHeight="1">
      <c r="A294" s="12" t="s">
        <v>6</v>
      </c>
      <c r="B294" s="225" t="s">
        <v>111</v>
      </c>
      <c r="C294" s="226"/>
      <c r="D294" s="226"/>
      <c r="E294" s="226"/>
      <c r="F294" s="227"/>
    </row>
    <row r="295" spans="1:6" ht="12.75">
      <c r="A295" s="88" t="s">
        <v>7</v>
      </c>
      <c r="B295" s="88" t="s">
        <v>8</v>
      </c>
      <c r="C295" s="88" t="s">
        <v>9</v>
      </c>
      <c r="D295" s="88" t="s">
        <v>10</v>
      </c>
      <c r="E295" s="88" t="s">
        <v>11</v>
      </c>
      <c r="F295" s="149" t="s">
        <v>125</v>
      </c>
    </row>
    <row r="296" spans="1:16" ht="17.25" customHeight="1">
      <c r="A296" s="8" t="s">
        <v>12</v>
      </c>
      <c r="B296" s="67" t="s">
        <v>112</v>
      </c>
      <c r="C296" s="17" t="s">
        <v>26</v>
      </c>
      <c r="D296" s="17" t="s">
        <v>26</v>
      </c>
      <c r="E296" s="17" t="s">
        <v>26</v>
      </c>
      <c r="F296" s="141">
        <v>99836</v>
      </c>
      <c r="P296" s="147" t="s">
        <v>164</v>
      </c>
    </row>
    <row r="297" spans="1:6" ht="12.75">
      <c r="A297" s="62"/>
      <c r="B297" s="126"/>
      <c r="C297" s="71"/>
      <c r="D297" s="71"/>
      <c r="E297" s="71"/>
      <c r="F297" s="140"/>
    </row>
    <row r="298" spans="1:6" ht="25.5">
      <c r="A298" s="12" t="s">
        <v>2</v>
      </c>
      <c r="B298" s="218" t="s">
        <v>114</v>
      </c>
      <c r="C298" s="219"/>
      <c r="D298" s="219"/>
      <c r="E298" s="219"/>
      <c r="F298" s="220"/>
    </row>
    <row r="299" spans="1:6" ht="22.5" customHeight="1">
      <c r="A299" s="12" t="s">
        <v>6</v>
      </c>
      <c r="B299" s="225" t="s">
        <v>115</v>
      </c>
      <c r="C299" s="226"/>
      <c r="D299" s="226"/>
      <c r="E299" s="226"/>
      <c r="F299" s="227"/>
    </row>
    <row r="300" spans="1:6" ht="12.75">
      <c r="A300" s="88" t="s">
        <v>7</v>
      </c>
      <c r="B300" s="88" t="s">
        <v>8</v>
      </c>
      <c r="C300" s="88" t="s">
        <v>9</v>
      </c>
      <c r="D300" s="88" t="s">
        <v>10</v>
      </c>
      <c r="E300" s="88" t="s">
        <v>11</v>
      </c>
      <c r="F300" s="149" t="s">
        <v>125</v>
      </c>
    </row>
    <row r="301" spans="1:16" ht="12.75">
      <c r="A301" s="8" t="s">
        <v>12</v>
      </c>
      <c r="B301" s="67" t="s">
        <v>115</v>
      </c>
      <c r="C301" s="17" t="s">
        <v>26</v>
      </c>
      <c r="D301" s="17" t="s">
        <v>26</v>
      </c>
      <c r="E301" s="17" t="s">
        <v>26</v>
      </c>
      <c r="F301" s="141">
        <v>483000</v>
      </c>
      <c r="P301" s="147" t="s">
        <v>164</v>
      </c>
    </row>
    <row r="302" spans="1:6" ht="12.75">
      <c r="A302" s="62"/>
      <c r="B302" s="109" t="s">
        <v>181</v>
      </c>
      <c r="C302" s="71"/>
      <c r="D302" s="71"/>
      <c r="E302" s="71" t="s">
        <v>182</v>
      </c>
      <c r="F302" s="183">
        <v>50961253</v>
      </c>
    </row>
    <row r="303" spans="1:6" ht="12.75">
      <c r="A303" s="62"/>
      <c r="B303" s="126"/>
      <c r="C303" s="71"/>
      <c r="D303" s="71"/>
      <c r="E303" s="71" t="s">
        <v>176</v>
      </c>
      <c r="F303" s="183">
        <v>2563680</v>
      </c>
    </row>
    <row r="304" spans="1:6" ht="12.75">
      <c r="A304" s="62"/>
      <c r="B304" s="126"/>
      <c r="C304" s="71"/>
      <c r="D304" s="71"/>
      <c r="E304" s="71" t="s">
        <v>177</v>
      </c>
      <c r="F304" s="202">
        <v>6000000</v>
      </c>
    </row>
    <row r="305" spans="1:6" ht="12.75">
      <c r="A305" s="62"/>
      <c r="B305" s="126"/>
      <c r="C305" s="71"/>
      <c r="D305" s="71"/>
      <c r="E305" s="71" t="s">
        <v>148</v>
      </c>
      <c r="F305" s="202">
        <v>59524933</v>
      </c>
    </row>
    <row r="306" spans="1:6" ht="12.75">
      <c r="A306" s="62"/>
      <c r="B306" s="126"/>
      <c r="C306" s="71"/>
      <c r="D306" s="71"/>
      <c r="E306" s="71"/>
      <c r="F306" s="202"/>
    </row>
    <row r="307" spans="1:6" ht="12.75">
      <c r="A307" s="62"/>
      <c r="B307" s="126"/>
      <c r="C307" s="71"/>
      <c r="D307" s="71"/>
      <c r="E307" s="71"/>
      <c r="F307" s="202"/>
    </row>
    <row r="308" spans="2:6" ht="12.75">
      <c r="B308" s="97" t="s">
        <v>207</v>
      </c>
      <c r="E308" s="203"/>
      <c r="F308" s="183"/>
    </row>
    <row r="309" ht="12.75">
      <c r="C309" s="93" t="s">
        <v>95</v>
      </c>
    </row>
    <row r="310" ht="12.75">
      <c r="C310" s="92" t="s">
        <v>54</v>
      </c>
    </row>
  </sheetData>
  <sheetProtection/>
  <mergeCells count="83">
    <mergeCell ref="B224:F224"/>
    <mergeCell ref="B215:F215"/>
    <mergeCell ref="B205:F205"/>
    <mergeCell ref="B49:F49"/>
    <mergeCell ref="B77:F77"/>
    <mergeCell ref="B91:F91"/>
    <mergeCell ref="B98:F98"/>
    <mergeCell ref="B97:F97"/>
    <mergeCell ref="B228:F228"/>
    <mergeCell ref="B196:F196"/>
    <mergeCell ref="B197:F197"/>
    <mergeCell ref="B201:F201"/>
    <mergeCell ref="B202:F202"/>
    <mergeCell ref="B50:F50"/>
    <mergeCell ref="B162:F162"/>
    <mergeCell ref="B90:F90"/>
    <mergeCell ref="B142:F142"/>
    <mergeCell ref="B45:F45"/>
    <mergeCell ref="B112:F112"/>
    <mergeCell ref="B148:F148"/>
    <mergeCell ref="B152:F152"/>
    <mergeCell ref="B153:F153"/>
    <mergeCell ref="B157:F157"/>
    <mergeCell ref="B138:F138"/>
    <mergeCell ref="B137:F137"/>
    <mergeCell ref="B70:F70"/>
    <mergeCell ref="B71:F71"/>
    <mergeCell ref="B216:F216"/>
    <mergeCell ref="B103:F103"/>
    <mergeCell ref="B102:F102"/>
    <mergeCell ref="B113:F113"/>
    <mergeCell ref="B147:F147"/>
    <mergeCell ref="B108:F108"/>
    <mergeCell ref="A1:F1"/>
    <mergeCell ref="A2:F2"/>
    <mergeCell ref="B76:F76"/>
    <mergeCell ref="B12:F12"/>
    <mergeCell ref="B13:F13"/>
    <mergeCell ref="B23:F23"/>
    <mergeCell ref="B28:F28"/>
    <mergeCell ref="B34:F34"/>
    <mergeCell ref="B38:F38"/>
    <mergeCell ref="B39:F39"/>
    <mergeCell ref="B29:F29"/>
    <mergeCell ref="B33:F33"/>
    <mergeCell ref="B44:F44"/>
    <mergeCell ref="B243:F243"/>
    <mergeCell ref="B250:F250"/>
    <mergeCell ref="B143:F143"/>
    <mergeCell ref="B206:F206"/>
    <mergeCell ref="B210:F210"/>
    <mergeCell ref="B107:F107"/>
    <mergeCell ref="B242:F242"/>
    <mergeCell ref="B269:F269"/>
    <mergeCell ref="B270:F270"/>
    <mergeCell ref="B257:F257"/>
    <mergeCell ref="B158:F158"/>
    <mergeCell ref="B191:F191"/>
    <mergeCell ref="B192:F192"/>
    <mergeCell ref="B258:F258"/>
    <mergeCell ref="B163:F163"/>
    <mergeCell ref="B229:F229"/>
    <mergeCell ref="B223:F223"/>
    <mergeCell ref="B298:F298"/>
    <mergeCell ref="B299:F299"/>
    <mergeCell ref="B288:F288"/>
    <mergeCell ref="B183:F183"/>
    <mergeCell ref="B184:F184"/>
    <mergeCell ref="B276:F276"/>
    <mergeCell ref="B277:F277"/>
    <mergeCell ref="B281:F281"/>
    <mergeCell ref="B287:F287"/>
    <mergeCell ref="B294:F294"/>
    <mergeCell ref="B293:F293"/>
    <mergeCell ref="B7:F7"/>
    <mergeCell ref="B8:F8"/>
    <mergeCell ref="B251:F251"/>
    <mergeCell ref="B17:F17"/>
    <mergeCell ref="B18:F18"/>
    <mergeCell ref="B24:F24"/>
    <mergeCell ref="B282:F282"/>
    <mergeCell ref="B233:F233"/>
    <mergeCell ref="B234:F234"/>
  </mergeCells>
  <printOptions horizontalCentered="1" verticalCentered="1"/>
  <pageMargins left="0.17" right="0.2362204724409449" top="0.7480314960629921" bottom="0.7480314960629921" header="0.31496062992125984" footer="0.31496062992125984"/>
  <pageSetup horizontalDpi="600" verticalDpi="600" orientation="landscape" paperSize="9" scale="96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2.28125" style="0" customWidth="1"/>
    <col min="4" max="4" width="15.140625" style="0" customWidth="1"/>
    <col min="7" max="7" width="19.140625" style="0" customWidth="1"/>
    <col min="8" max="8" width="23.00390625" style="0" hidden="1" customWidth="1"/>
    <col min="9" max="9" width="24.7109375" style="0" hidden="1" customWidth="1"/>
  </cols>
  <sheetData>
    <row r="1" spans="1:9" ht="20.25">
      <c r="A1" s="256" t="s">
        <v>0</v>
      </c>
      <c r="B1" s="256"/>
      <c r="C1" s="256"/>
      <c r="D1" s="256"/>
      <c r="E1" s="256"/>
      <c r="F1" s="256"/>
      <c r="G1" s="256"/>
      <c r="H1" s="256"/>
      <c r="I1" s="256"/>
    </row>
    <row r="2" spans="1:9" ht="17.25">
      <c r="A2" s="257" t="s">
        <v>1</v>
      </c>
      <c r="B2" s="258"/>
      <c r="C2" s="258"/>
      <c r="D2" s="258"/>
      <c r="E2" s="258"/>
      <c r="F2" s="258"/>
      <c r="G2" s="258"/>
      <c r="H2" s="258"/>
      <c r="I2" s="258"/>
    </row>
    <row r="3" spans="1:9" ht="17.2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10"/>
      <c r="B4" s="13"/>
      <c r="C4" s="10"/>
      <c r="D4" s="10"/>
      <c r="E4" s="10"/>
      <c r="F4" s="11"/>
      <c r="G4" s="11"/>
      <c r="H4" s="11"/>
      <c r="I4" s="11"/>
    </row>
    <row r="5" spans="1:9" ht="12.75">
      <c r="A5" s="10"/>
      <c r="B5" s="13"/>
      <c r="C5" s="10"/>
      <c r="D5" s="10"/>
      <c r="E5" s="10"/>
      <c r="F5" s="11"/>
      <c r="G5" s="11"/>
      <c r="H5" s="11"/>
      <c r="I5" s="11"/>
    </row>
    <row r="6" spans="1:9" ht="12.75">
      <c r="A6" s="10"/>
      <c r="B6" s="13"/>
      <c r="C6" s="10"/>
      <c r="D6" s="10"/>
      <c r="E6" s="10"/>
      <c r="F6" s="11"/>
      <c r="G6" s="11"/>
      <c r="H6" s="11"/>
      <c r="I6" s="11"/>
    </row>
    <row r="7" spans="1:9" ht="12.75">
      <c r="A7" s="10"/>
      <c r="B7" s="13"/>
      <c r="C7" s="10"/>
      <c r="D7" s="10"/>
      <c r="E7" s="10"/>
      <c r="F7" s="11"/>
      <c r="G7" s="11"/>
      <c r="H7" s="11"/>
      <c r="I7" s="11"/>
    </row>
    <row r="8" spans="1:9" ht="12.75">
      <c r="A8" s="10"/>
      <c r="B8" s="10"/>
      <c r="C8" s="10"/>
      <c r="D8" s="10"/>
      <c r="E8" s="10"/>
      <c r="F8" s="11"/>
      <c r="G8" s="11"/>
      <c r="H8" s="11"/>
      <c r="I8" s="11"/>
    </row>
    <row r="9" spans="1:9" ht="12.75">
      <c r="A9" s="10"/>
      <c r="B9" s="10"/>
      <c r="C9" s="10"/>
      <c r="D9" s="10"/>
      <c r="E9" s="10"/>
      <c r="F9" s="11"/>
      <c r="G9" s="11"/>
      <c r="H9" s="11"/>
      <c r="I9" s="11"/>
    </row>
  </sheetData>
  <sheetProtection/>
  <mergeCells count="2">
    <mergeCell ref="A1:I1"/>
    <mergeCell ref="A2:I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A4" sqref="A4:I4"/>
    </sheetView>
  </sheetViews>
  <sheetFormatPr defaultColWidth="9.140625" defaultRowHeight="12.75"/>
  <cols>
    <col min="1" max="1" width="12.00390625" style="0" customWidth="1"/>
    <col min="2" max="2" width="21.57421875" style="0" customWidth="1"/>
  </cols>
  <sheetData>
    <row r="1" spans="1:9" ht="18.75">
      <c r="A1" s="267"/>
      <c r="B1" s="267"/>
      <c r="C1" s="267"/>
      <c r="D1" s="267"/>
      <c r="E1" s="267"/>
      <c r="F1" s="267"/>
      <c r="G1" s="267"/>
      <c r="H1" s="267"/>
      <c r="I1" s="267"/>
    </row>
    <row r="2" spans="1:9" ht="16.5">
      <c r="A2" s="268"/>
      <c r="B2" s="269"/>
      <c r="C2" s="269"/>
      <c r="D2" s="269"/>
      <c r="E2" s="269"/>
      <c r="F2" s="269"/>
      <c r="G2" s="269"/>
      <c r="H2" s="269"/>
      <c r="I2" s="269"/>
    </row>
    <row r="3" spans="1:9" ht="17.25">
      <c r="A3" s="28"/>
      <c r="B3" s="29"/>
      <c r="C3" s="29"/>
      <c r="D3" s="29"/>
      <c r="E3" s="29"/>
      <c r="F3" s="29"/>
      <c r="G3" s="29"/>
      <c r="H3" s="29"/>
      <c r="I3" s="29"/>
    </row>
    <row r="4" spans="1:9" ht="15">
      <c r="A4" s="270"/>
      <c r="B4" s="271"/>
      <c r="C4" s="271"/>
      <c r="D4" s="271"/>
      <c r="E4" s="271"/>
      <c r="F4" s="271"/>
      <c r="G4" s="271"/>
      <c r="H4" s="271"/>
      <c r="I4" s="271"/>
    </row>
    <row r="5" spans="1:9" ht="15.75">
      <c r="A5" s="32"/>
      <c r="B5" s="32"/>
      <c r="C5" s="29"/>
      <c r="D5" s="29"/>
      <c r="E5" s="29"/>
      <c r="F5" s="29"/>
      <c r="G5" s="29"/>
      <c r="H5" s="29"/>
      <c r="I5" s="29"/>
    </row>
    <row r="6" spans="1:9" ht="12.75">
      <c r="A6" s="33"/>
      <c r="B6" s="34"/>
      <c r="C6" s="34"/>
      <c r="D6" s="29"/>
      <c r="E6" s="29"/>
      <c r="F6" s="29"/>
      <c r="G6" s="29"/>
      <c r="H6" s="29"/>
      <c r="I6" s="29"/>
    </row>
    <row r="7" spans="1:9" ht="12.75">
      <c r="A7" s="33"/>
      <c r="B7" s="34"/>
      <c r="C7" s="34"/>
      <c r="D7" s="29"/>
      <c r="E7" s="29"/>
      <c r="F7" s="29"/>
      <c r="G7" s="29"/>
      <c r="H7" s="29"/>
      <c r="I7" s="29"/>
    </row>
    <row r="8" spans="1:9" ht="12.75">
      <c r="A8" s="5"/>
      <c r="B8" s="241"/>
      <c r="C8" s="272"/>
      <c r="D8" s="272"/>
      <c r="E8" s="272"/>
      <c r="F8" s="272"/>
      <c r="G8" s="272"/>
      <c r="H8" s="272"/>
      <c r="I8" s="272"/>
    </row>
    <row r="9" spans="1:9" ht="12.75">
      <c r="A9" s="5"/>
      <c r="B9" s="259"/>
      <c r="C9" s="259"/>
      <c r="D9" s="259"/>
      <c r="E9" s="260"/>
      <c r="F9" s="260"/>
      <c r="G9" s="260"/>
      <c r="H9" s="260"/>
      <c r="I9" s="260"/>
    </row>
    <row r="10" spans="1:9" ht="12.75">
      <c r="A10" s="7"/>
      <c r="B10" s="7"/>
      <c r="C10" s="7"/>
      <c r="D10" s="7"/>
      <c r="E10" s="261"/>
      <c r="F10" s="262"/>
      <c r="G10" s="262"/>
      <c r="H10" s="262"/>
      <c r="I10" s="263"/>
    </row>
    <row r="11" spans="1:9" ht="12.75">
      <c r="A11" s="8"/>
      <c r="B11" s="9"/>
      <c r="C11" s="8"/>
      <c r="D11" s="8"/>
      <c r="E11" s="264"/>
      <c r="F11" s="265"/>
      <c r="G11" s="265"/>
      <c r="H11" s="265"/>
      <c r="I11" s="266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35"/>
      <c r="B17" s="35"/>
      <c r="C17" s="35"/>
      <c r="D17" s="35"/>
      <c r="E17" s="35"/>
      <c r="F17" s="35"/>
      <c r="G17" s="35"/>
      <c r="H17" s="35"/>
      <c r="I17" s="35"/>
    </row>
  </sheetData>
  <sheetProtection/>
  <mergeCells count="7">
    <mergeCell ref="B9:I9"/>
    <mergeCell ref="E10:I10"/>
    <mergeCell ref="E11:I11"/>
    <mergeCell ref="A1:I1"/>
    <mergeCell ref="A2:I2"/>
    <mergeCell ref="A4:I4"/>
    <mergeCell ref="B8:I8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G21:I22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informatica</cp:lastModifiedBy>
  <cp:lastPrinted>2016-04-28T13:12:50Z</cp:lastPrinted>
  <dcterms:created xsi:type="dcterms:W3CDTF">2005-04-14T11:08:50Z</dcterms:created>
  <dcterms:modified xsi:type="dcterms:W3CDTF">2017-07-10T14:52:23Z</dcterms:modified>
  <cp:category/>
  <cp:version/>
  <cp:contentType/>
  <cp:contentStatus/>
</cp:coreProperties>
</file>